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3cc7762f3af927/Desktop/Will's Work 3.0/PhD/2022-2023/Fall/ICP-MS/Project/Website/"/>
    </mc:Choice>
  </mc:AlternateContent>
  <xr:revisionPtr revIDLastSave="0" documentId="8_{FE98702D-9C15-45EC-8B3D-C468C67DAD46}" xr6:coauthVersionLast="47" xr6:coauthVersionMax="47" xr10:uidLastSave="{00000000-0000-0000-0000-000000000000}"/>
  <bookViews>
    <workbookView xWindow="15450" yWindow="2610" windowWidth="18230" windowHeight="11330" activeTab="2" xr2:uid="{0A8EAC10-15B2-4FAF-B248-CE2BC86C6157}"/>
  </bookViews>
  <sheets>
    <sheet name="90um" sheetId="1" r:id="rId1"/>
    <sheet name="50um" sheetId="2" r:id="rId2"/>
    <sheet name="90um (Follow-Up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69" i="3" l="1"/>
  <c r="BK69" i="3"/>
  <c r="BH69" i="3"/>
  <c r="AM69" i="3"/>
  <c r="AJ69" i="3"/>
  <c r="O69" i="3"/>
  <c r="L69" i="3"/>
  <c r="CD68" i="3"/>
  <c r="CC68" i="3"/>
  <c r="CC69" i="3" s="1"/>
  <c r="CA68" i="3"/>
  <c r="BZ68" i="3"/>
  <c r="BZ69" i="3" s="1"/>
  <c r="BX68" i="3"/>
  <c r="BW68" i="3"/>
  <c r="BW69" i="3" s="1"/>
  <c r="BU68" i="3"/>
  <c r="BT68" i="3"/>
  <c r="BT69" i="3" s="1"/>
  <c r="BR68" i="3"/>
  <c r="BQ68" i="3"/>
  <c r="BO68" i="3"/>
  <c r="BN68" i="3"/>
  <c r="BN69" i="3" s="1"/>
  <c r="BL68" i="3"/>
  <c r="BK68" i="3"/>
  <c r="BI68" i="3"/>
  <c r="BH68" i="3"/>
  <c r="BF68" i="3"/>
  <c r="BE68" i="3"/>
  <c r="BE69" i="3" s="1"/>
  <c r="BC68" i="3"/>
  <c r="BB68" i="3"/>
  <c r="BB69" i="3" s="1"/>
  <c r="AZ68" i="3"/>
  <c r="AY68" i="3"/>
  <c r="AY69" i="3" s="1"/>
  <c r="AW68" i="3"/>
  <c r="AV68" i="3"/>
  <c r="AV69" i="3" s="1"/>
  <c r="AT68" i="3"/>
  <c r="AS68" i="3"/>
  <c r="AS69" i="3" s="1"/>
  <c r="AQ68" i="3"/>
  <c r="AP68" i="3"/>
  <c r="AP69" i="3" s="1"/>
  <c r="AN68" i="3"/>
  <c r="AM68" i="3"/>
  <c r="AK68" i="3"/>
  <c r="AJ68" i="3"/>
  <c r="AH68" i="3"/>
  <c r="AG68" i="3"/>
  <c r="AG69" i="3" s="1"/>
  <c r="AE68" i="3"/>
  <c r="AD68" i="3"/>
  <c r="AD69" i="3" s="1"/>
  <c r="AB68" i="3"/>
  <c r="AA68" i="3"/>
  <c r="AA69" i="3" s="1"/>
  <c r="Y68" i="3"/>
  <c r="X68" i="3"/>
  <c r="X69" i="3" s="1"/>
  <c r="V68" i="3"/>
  <c r="U68" i="3"/>
  <c r="U69" i="3" s="1"/>
  <c r="S68" i="3"/>
  <c r="R68" i="3"/>
  <c r="R69" i="3" s="1"/>
  <c r="P68" i="3"/>
  <c r="O68" i="3"/>
  <c r="M68" i="3"/>
  <c r="L68" i="3"/>
  <c r="J68" i="3"/>
  <c r="I68" i="3"/>
  <c r="I69" i="3" s="1"/>
  <c r="G68" i="3"/>
  <c r="F68" i="3"/>
  <c r="F69" i="3" s="1"/>
  <c r="D68" i="3"/>
  <c r="C68" i="3"/>
  <c r="C69" i="3" s="1"/>
  <c r="BW55" i="3"/>
  <c r="BT55" i="3"/>
  <c r="BK55" i="3"/>
  <c r="AY55" i="3"/>
  <c r="AV55" i="3"/>
  <c r="AM55" i="3"/>
  <c r="X55" i="3"/>
  <c r="O55" i="3"/>
  <c r="CD54" i="3"/>
  <c r="CC54" i="3"/>
  <c r="CC55" i="3" s="1"/>
  <c r="CA54" i="3"/>
  <c r="BZ54" i="3"/>
  <c r="BZ55" i="3" s="1"/>
  <c r="BX54" i="3"/>
  <c r="BW54" i="3"/>
  <c r="BU54" i="3"/>
  <c r="BT54" i="3"/>
  <c r="BR54" i="3"/>
  <c r="BQ54" i="3"/>
  <c r="BQ55" i="3" s="1"/>
  <c r="BO54" i="3"/>
  <c r="BN54" i="3"/>
  <c r="BN55" i="3" s="1"/>
  <c r="BL54" i="3"/>
  <c r="BK54" i="3"/>
  <c r="BI54" i="3"/>
  <c r="BH54" i="3"/>
  <c r="BH55" i="3" s="1"/>
  <c r="BF54" i="3"/>
  <c r="BE54" i="3"/>
  <c r="BE55" i="3" s="1"/>
  <c r="BC54" i="3"/>
  <c r="BB54" i="3"/>
  <c r="BB55" i="3" s="1"/>
  <c r="AZ54" i="3"/>
  <c r="AY54" i="3"/>
  <c r="AW54" i="3"/>
  <c r="AV54" i="3"/>
  <c r="AT54" i="3"/>
  <c r="AS54" i="3"/>
  <c r="AS55" i="3" s="1"/>
  <c r="AQ54" i="3"/>
  <c r="AP54" i="3"/>
  <c r="AP55" i="3" s="1"/>
  <c r="AN54" i="3"/>
  <c r="AM54" i="3"/>
  <c r="AK54" i="3"/>
  <c r="AJ54" i="3"/>
  <c r="AJ55" i="3" s="1"/>
  <c r="AH54" i="3"/>
  <c r="AG54" i="3"/>
  <c r="AG55" i="3" s="1"/>
  <c r="AE54" i="3"/>
  <c r="AD54" i="3"/>
  <c r="AD55" i="3" s="1"/>
  <c r="AB54" i="3"/>
  <c r="AA54" i="3"/>
  <c r="AA55" i="3" s="1"/>
  <c r="Y54" i="3"/>
  <c r="X54" i="3"/>
  <c r="V54" i="3"/>
  <c r="U54" i="3"/>
  <c r="U55" i="3" s="1"/>
  <c r="S54" i="3"/>
  <c r="R54" i="3"/>
  <c r="R55" i="3" s="1"/>
  <c r="P54" i="3"/>
  <c r="O54" i="3"/>
  <c r="M54" i="3"/>
  <c r="L54" i="3"/>
  <c r="L55" i="3" s="1"/>
  <c r="J54" i="3"/>
  <c r="I54" i="3"/>
  <c r="I55" i="3" s="1"/>
  <c r="G54" i="3"/>
  <c r="F54" i="3"/>
  <c r="F55" i="3" s="1"/>
  <c r="D54" i="3"/>
  <c r="C54" i="3"/>
  <c r="C55" i="3" s="1"/>
  <c r="BK61" i="2"/>
  <c r="BH61" i="2"/>
  <c r="AM61" i="2"/>
  <c r="AJ61" i="2"/>
  <c r="O61" i="2"/>
  <c r="L61" i="2"/>
  <c r="CD60" i="2"/>
  <c r="CC60" i="2"/>
  <c r="CC61" i="2" s="1"/>
  <c r="CA60" i="2"/>
  <c r="BZ60" i="2"/>
  <c r="BZ61" i="2" s="1"/>
  <c r="BX60" i="2"/>
  <c r="BW60" i="2"/>
  <c r="BW61" i="2" s="1"/>
  <c r="BU60" i="2"/>
  <c r="BT60" i="2"/>
  <c r="BT61" i="2" s="1"/>
  <c r="BR60" i="2"/>
  <c r="BQ60" i="2"/>
  <c r="BQ61" i="2" s="1"/>
  <c r="BO60" i="2"/>
  <c r="BN60" i="2"/>
  <c r="BN61" i="2" s="1"/>
  <c r="BL60" i="2"/>
  <c r="BK60" i="2"/>
  <c r="BI60" i="2"/>
  <c r="BH60" i="2"/>
  <c r="BF60" i="2"/>
  <c r="BE60" i="2"/>
  <c r="BE61" i="2" s="1"/>
  <c r="BC60" i="2"/>
  <c r="BB60" i="2"/>
  <c r="BB61" i="2" s="1"/>
  <c r="AZ60" i="2"/>
  <c r="AY60" i="2"/>
  <c r="AY61" i="2" s="1"/>
  <c r="AW60" i="2"/>
  <c r="AV60" i="2"/>
  <c r="AV61" i="2" s="1"/>
  <c r="AT60" i="2"/>
  <c r="AS60" i="2"/>
  <c r="AS61" i="2" s="1"/>
  <c r="AQ60" i="2"/>
  <c r="AP60" i="2"/>
  <c r="AP61" i="2" s="1"/>
  <c r="AN60" i="2"/>
  <c r="AM60" i="2"/>
  <c r="AK60" i="2"/>
  <c r="AJ60" i="2"/>
  <c r="AH60" i="2"/>
  <c r="AG60" i="2"/>
  <c r="AG61" i="2" s="1"/>
  <c r="AE60" i="2"/>
  <c r="AD60" i="2"/>
  <c r="AD61" i="2" s="1"/>
  <c r="AB60" i="2"/>
  <c r="AA60" i="2"/>
  <c r="AA61" i="2" s="1"/>
  <c r="Y60" i="2"/>
  <c r="X60" i="2"/>
  <c r="X61" i="2" s="1"/>
  <c r="V60" i="2"/>
  <c r="U60" i="2"/>
  <c r="U61" i="2" s="1"/>
  <c r="S60" i="2"/>
  <c r="R60" i="2"/>
  <c r="R61" i="2" s="1"/>
  <c r="P60" i="2"/>
  <c r="O60" i="2"/>
  <c r="M60" i="2"/>
  <c r="L60" i="2"/>
  <c r="J60" i="2"/>
  <c r="I60" i="2"/>
  <c r="I61" i="2" s="1"/>
  <c r="G60" i="2"/>
  <c r="F60" i="2"/>
  <c r="F61" i="2" s="1"/>
  <c r="D60" i="2"/>
  <c r="C60" i="2"/>
  <c r="C61" i="2" s="1"/>
  <c r="BN47" i="2"/>
  <c r="BK47" i="2"/>
  <c r="AP47" i="2"/>
  <c r="AM47" i="2"/>
  <c r="R47" i="2"/>
  <c r="O47" i="2"/>
  <c r="CD46" i="2"/>
  <c r="CC46" i="2"/>
  <c r="CC47" i="2" s="1"/>
  <c r="CA46" i="2"/>
  <c r="BZ46" i="2"/>
  <c r="BZ47" i="2" s="1"/>
  <c r="BX46" i="2"/>
  <c r="BW46" i="2"/>
  <c r="BW47" i="2" s="1"/>
  <c r="BU46" i="2"/>
  <c r="BT46" i="2"/>
  <c r="BT47" i="2" s="1"/>
  <c r="BR46" i="2"/>
  <c r="BQ46" i="2"/>
  <c r="BQ47" i="2" s="1"/>
  <c r="BO46" i="2"/>
  <c r="BN46" i="2"/>
  <c r="BL46" i="2"/>
  <c r="BK46" i="2"/>
  <c r="BI46" i="2"/>
  <c r="BH46" i="2"/>
  <c r="BH47" i="2" s="1"/>
  <c r="BF46" i="2"/>
  <c r="BE46" i="2"/>
  <c r="BE47" i="2" s="1"/>
  <c r="BC46" i="2"/>
  <c r="BB46" i="2"/>
  <c r="BB47" i="2" s="1"/>
  <c r="AZ46" i="2"/>
  <c r="AY46" i="2"/>
  <c r="AY47" i="2" s="1"/>
  <c r="AW46" i="2"/>
  <c r="AV46" i="2"/>
  <c r="AV47" i="2" s="1"/>
  <c r="AT46" i="2"/>
  <c r="AS46" i="2"/>
  <c r="AS47" i="2" s="1"/>
  <c r="AQ46" i="2"/>
  <c r="AP46" i="2"/>
  <c r="AN46" i="2"/>
  <c r="AM46" i="2"/>
  <c r="AK46" i="2"/>
  <c r="AJ46" i="2"/>
  <c r="AJ47" i="2" s="1"/>
  <c r="AH46" i="2"/>
  <c r="AG46" i="2"/>
  <c r="AG47" i="2" s="1"/>
  <c r="AE46" i="2"/>
  <c r="AD46" i="2"/>
  <c r="AD47" i="2" s="1"/>
  <c r="AB46" i="2"/>
  <c r="AA46" i="2"/>
  <c r="AA47" i="2" s="1"/>
  <c r="Y46" i="2"/>
  <c r="X46" i="2"/>
  <c r="X47" i="2" s="1"/>
  <c r="V46" i="2"/>
  <c r="U46" i="2"/>
  <c r="U47" i="2" s="1"/>
  <c r="S46" i="2"/>
  <c r="R46" i="2"/>
  <c r="P46" i="2"/>
  <c r="O46" i="2"/>
  <c r="M46" i="2"/>
  <c r="L46" i="2"/>
  <c r="L47" i="2" s="1"/>
  <c r="J46" i="2"/>
  <c r="I46" i="2"/>
  <c r="I47" i="2" s="1"/>
  <c r="G46" i="2"/>
  <c r="F46" i="2"/>
  <c r="F47" i="2" s="1"/>
  <c r="D46" i="2"/>
  <c r="C46" i="2"/>
  <c r="C47" i="2" s="1"/>
  <c r="CC176" i="1"/>
  <c r="BZ176" i="1"/>
  <c r="BE176" i="1"/>
  <c r="BB176" i="1"/>
  <c r="AV176" i="1"/>
  <c r="AG176" i="1"/>
  <c r="AD176" i="1"/>
  <c r="X176" i="1"/>
  <c r="I176" i="1"/>
  <c r="F176" i="1"/>
  <c r="CD175" i="1"/>
  <c r="CC175" i="1"/>
  <c r="CA175" i="1"/>
  <c r="BZ175" i="1"/>
  <c r="BX175" i="1"/>
  <c r="BW175" i="1"/>
  <c r="BW176" i="1" s="1"/>
  <c r="BU175" i="1"/>
  <c r="BT175" i="1"/>
  <c r="BT176" i="1" s="1"/>
  <c r="BR175" i="1"/>
  <c r="BQ175" i="1"/>
  <c r="BQ176" i="1" s="1"/>
  <c r="BO175" i="1"/>
  <c r="BN175" i="1"/>
  <c r="BN176" i="1" s="1"/>
  <c r="BL175" i="1"/>
  <c r="BK175" i="1"/>
  <c r="BK176" i="1" s="1"/>
  <c r="BI175" i="1"/>
  <c r="BH175" i="1"/>
  <c r="BH176" i="1" s="1"/>
  <c r="BF175" i="1"/>
  <c r="BE175" i="1"/>
  <c r="BC175" i="1"/>
  <c r="BB175" i="1"/>
  <c r="AZ175" i="1"/>
  <c r="AY175" i="1"/>
  <c r="AY176" i="1" s="1"/>
  <c r="AW175" i="1"/>
  <c r="AV175" i="1"/>
  <c r="AT175" i="1"/>
  <c r="AS175" i="1"/>
  <c r="AS176" i="1" s="1"/>
  <c r="AQ175" i="1"/>
  <c r="AP175" i="1"/>
  <c r="AP176" i="1" s="1"/>
  <c r="AN175" i="1"/>
  <c r="AM175" i="1"/>
  <c r="AM176" i="1" s="1"/>
  <c r="AK175" i="1"/>
  <c r="AJ175" i="1"/>
  <c r="AJ176" i="1" s="1"/>
  <c r="AH175" i="1"/>
  <c r="AG175" i="1"/>
  <c r="AE175" i="1"/>
  <c r="AD175" i="1"/>
  <c r="AB175" i="1"/>
  <c r="AA175" i="1"/>
  <c r="AA176" i="1" s="1"/>
  <c r="Y175" i="1"/>
  <c r="X175" i="1"/>
  <c r="V175" i="1"/>
  <c r="U175" i="1"/>
  <c r="U176" i="1" s="1"/>
  <c r="S175" i="1"/>
  <c r="R175" i="1"/>
  <c r="R176" i="1" s="1"/>
  <c r="P175" i="1"/>
  <c r="O175" i="1"/>
  <c r="O176" i="1" s="1"/>
  <c r="M175" i="1"/>
  <c r="L175" i="1"/>
  <c r="L176" i="1" s="1"/>
  <c r="J175" i="1"/>
  <c r="I175" i="1"/>
  <c r="G175" i="1"/>
  <c r="F175" i="1"/>
  <c r="D175" i="1"/>
  <c r="C175" i="1"/>
  <c r="C176" i="1" s="1"/>
  <c r="CC156" i="1"/>
  <c r="BW156" i="1"/>
  <c r="BE156" i="1"/>
  <c r="AY156" i="1"/>
  <c r="AG156" i="1"/>
  <c r="AA156" i="1"/>
  <c r="I156" i="1"/>
  <c r="C156" i="1"/>
  <c r="CD155" i="1"/>
  <c r="CC155" i="1"/>
  <c r="CA155" i="1"/>
  <c r="BZ155" i="1"/>
  <c r="BZ156" i="1" s="1"/>
  <c r="BX155" i="1"/>
  <c r="BW155" i="1"/>
  <c r="BU155" i="1"/>
  <c r="BT155" i="1"/>
  <c r="BT156" i="1" s="1"/>
  <c r="BR155" i="1"/>
  <c r="BQ155" i="1"/>
  <c r="BQ156" i="1" s="1"/>
  <c r="BO155" i="1"/>
  <c r="BN155" i="1"/>
  <c r="BN156" i="1" s="1"/>
  <c r="BL155" i="1"/>
  <c r="BK155" i="1"/>
  <c r="BK156" i="1" s="1"/>
  <c r="BI155" i="1"/>
  <c r="BH155" i="1"/>
  <c r="BH156" i="1" s="1"/>
  <c r="BF155" i="1"/>
  <c r="BE155" i="1"/>
  <c r="BC155" i="1"/>
  <c r="BB155" i="1"/>
  <c r="BB156" i="1" s="1"/>
  <c r="AZ155" i="1"/>
  <c r="AY155" i="1"/>
  <c r="AW155" i="1"/>
  <c r="AV155" i="1"/>
  <c r="AV156" i="1" s="1"/>
  <c r="AT155" i="1"/>
  <c r="AS155" i="1"/>
  <c r="AS156" i="1" s="1"/>
  <c r="AQ155" i="1"/>
  <c r="AP155" i="1"/>
  <c r="AP156" i="1" s="1"/>
  <c r="AN155" i="1"/>
  <c r="AM155" i="1"/>
  <c r="AM156" i="1" s="1"/>
  <c r="AK155" i="1"/>
  <c r="AJ155" i="1"/>
  <c r="AJ156" i="1" s="1"/>
  <c r="AH155" i="1"/>
  <c r="AG155" i="1"/>
  <c r="AE155" i="1"/>
  <c r="AD155" i="1"/>
  <c r="AD156" i="1" s="1"/>
  <c r="AB155" i="1"/>
  <c r="AA155" i="1"/>
  <c r="Y155" i="1"/>
  <c r="X155" i="1"/>
  <c r="X156" i="1" s="1"/>
  <c r="V155" i="1"/>
  <c r="U155" i="1"/>
  <c r="U156" i="1" s="1"/>
  <c r="S155" i="1"/>
  <c r="R155" i="1"/>
  <c r="R156" i="1" s="1"/>
  <c r="P155" i="1"/>
  <c r="O155" i="1"/>
  <c r="O156" i="1" s="1"/>
  <c r="M155" i="1"/>
  <c r="L155" i="1"/>
  <c r="L156" i="1" s="1"/>
  <c r="J155" i="1"/>
  <c r="I155" i="1"/>
  <c r="G155" i="1"/>
  <c r="F155" i="1"/>
  <c r="F156" i="1" s="1"/>
  <c r="D155" i="1"/>
  <c r="C155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</calcChain>
</file>

<file path=xl/sharedStrings.xml><?xml version="1.0" encoding="utf-8"?>
<sst xmlns="http://schemas.openxmlformats.org/spreadsheetml/2006/main" count="2312" uniqueCount="350">
  <si>
    <t>Duration (s)</t>
  </si>
  <si>
    <t>Li7_ppm_mean</t>
  </si>
  <si>
    <t>Li7_ppm_2SE(int)</t>
  </si>
  <si>
    <t>Li7_ppm_LOD_Longerich</t>
  </si>
  <si>
    <t>Al27_ppm_mean</t>
  </si>
  <si>
    <t>Al27_ppm_2SE(int)</t>
  </si>
  <si>
    <t>Al27_ppm_LOD_Longerich</t>
  </si>
  <si>
    <t>Ca43_ppm_mean</t>
  </si>
  <si>
    <t>Ca43_ppm_2SE(int)</t>
  </si>
  <si>
    <t>Ca43_ppm_LOD_Longerich</t>
  </si>
  <si>
    <t>Ca44_ppm_mean</t>
  </si>
  <si>
    <t>Ca44_ppm_2SE(int)</t>
  </si>
  <si>
    <t>Ca44_ppm_LOD_Longerich</t>
  </si>
  <si>
    <t>Mn55_ppm_mean</t>
  </si>
  <si>
    <t>Mn55_ppm_2SE(int)</t>
  </si>
  <si>
    <t>Mn55_ppm_LOD_Longerich</t>
  </si>
  <si>
    <t>Ni60_ppm_mean</t>
  </si>
  <si>
    <t>Ni60_ppm_2SE(int)</t>
  </si>
  <si>
    <t>Ni60_ppm_LOD_Longerich</t>
  </si>
  <si>
    <t>Cu63_ppm_mean</t>
  </si>
  <si>
    <t>Cu63_ppm_2SE(int)</t>
  </si>
  <si>
    <t>Cu63_ppm_LOD_Longerich</t>
  </si>
  <si>
    <t>Rb85_ppm_mean</t>
  </si>
  <si>
    <t>Rb85_ppm_2SE(int)</t>
  </si>
  <si>
    <t>Rb85_ppm_LOD_Longerich</t>
  </si>
  <si>
    <t>Y89_ppm_mean</t>
  </si>
  <si>
    <t>Y89_ppm_2SE(int)</t>
  </si>
  <si>
    <t>Y89_ppm_LOD_Longerich</t>
  </si>
  <si>
    <t>Zr90_ppm_mean</t>
  </si>
  <si>
    <t>Zr90_ppm_2SE(int)</t>
  </si>
  <si>
    <t>Zr90_ppm_LOD_Longerich</t>
  </si>
  <si>
    <t>Nb93_ppm_mean</t>
  </si>
  <si>
    <t>Nb93_ppm_2SE(int)</t>
  </si>
  <si>
    <t>Nb93_ppm_LOD_Longerich</t>
  </si>
  <si>
    <t>Ba137_ppm_mean</t>
  </si>
  <si>
    <t>Ba137_ppm_2SE(int)</t>
  </si>
  <si>
    <t>Ba137_ppm_LOD_Longerich</t>
  </si>
  <si>
    <t>La139_ppm_mean</t>
  </si>
  <si>
    <t>La139_ppm_2SE(int)</t>
  </si>
  <si>
    <t>La139_ppm_LOD_Longerich</t>
  </si>
  <si>
    <t>Ce140_ppm_mean</t>
  </si>
  <si>
    <t>Ce140_ppm_2SE(int)</t>
  </si>
  <si>
    <t>Ce140_ppm_LOD_Longerich</t>
  </si>
  <si>
    <t>Pr141_ppm_mean</t>
  </si>
  <si>
    <t>Pr141_ppm_2SE(int)</t>
  </si>
  <si>
    <t>Pr141_ppm_LOD_Longerich</t>
  </si>
  <si>
    <t>Nd146_ppm_mean</t>
  </si>
  <si>
    <t>Nd146_ppm_2SE(int)</t>
  </si>
  <si>
    <t>Nd146_ppm_LOD_Longerich</t>
  </si>
  <si>
    <t>Sm147_ppm_mean</t>
  </si>
  <si>
    <t>Sm147_ppm_2SE(int)</t>
  </si>
  <si>
    <t>Sm147_ppm_LOD_Longerich</t>
  </si>
  <si>
    <t>Eu153_ppm_mean</t>
  </si>
  <si>
    <t>Eu153_ppm_2SE(int)</t>
  </si>
  <si>
    <t>Eu153_ppm_LOD_Longerich</t>
  </si>
  <si>
    <t>Gd157_ppm_mean</t>
  </si>
  <si>
    <t>Gd157_ppm_2SE(int)</t>
  </si>
  <si>
    <t>Gd157_ppm_LOD_Longerich</t>
  </si>
  <si>
    <t>Tb159_ppm_mean</t>
  </si>
  <si>
    <t>Tb159_ppm_2SE(int)</t>
  </si>
  <si>
    <t>Tb159_ppm_LOD_Longerich</t>
  </si>
  <si>
    <t>Dy163_ppm_mean</t>
  </si>
  <si>
    <t>Dy163_ppm_2SE(int)</t>
  </si>
  <si>
    <t>Dy163_ppm_LOD_Longerich</t>
  </si>
  <si>
    <t>Ho165_ppm_mean</t>
  </si>
  <si>
    <t>Ho165_ppm_2SE(int)</t>
  </si>
  <si>
    <t>Ho165_ppm_LOD_Longerich</t>
  </si>
  <si>
    <t>Er166_ppm_mean</t>
  </si>
  <si>
    <t>Er166_ppm_2SE(int)</t>
  </si>
  <si>
    <t>Er166_ppm_LOD_Longerich</t>
  </si>
  <si>
    <t>Tm169_ppm_mean</t>
  </si>
  <si>
    <t>Tm169_ppm_2SE(int)</t>
  </si>
  <si>
    <t>Tm169_ppm_LOD_Longerich</t>
  </si>
  <si>
    <t>Yb172_ppm_mean</t>
  </si>
  <si>
    <t>Yb172_ppm_2SE(int)</t>
  </si>
  <si>
    <t>Yb172_ppm_LOD_Longerich</t>
  </si>
  <si>
    <t>Pb208_ppm_mean</t>
  </si>
  <si>
    <t>Pb208_ppm_2SE(int)</t>
  </si>
  <si>
    <t>Pb208_ppm_LOD_Longerich</t>
  </si>
  <si>
    <t>Th232_ppm_mean</t>
  </si>
  <si>
    <t>Th232_ppm_2SE(int)</t>
  </si>
  <si>
    <t>Th232_ppm_LOD_Longerich</t>
  </si>
  <si>
    <t>90um_Unkn</t>
  </si>
  <si>
    <t>Q1_S14a</t>
  </si>
  <si>
    <t>BelowLOD</t>
  </si>
  <si>
    <t>Q1_S14</t>
  </si>
  <si>
    <t>Q1_S15</t>
  </si>
  <si>
    <t>Q1_S16</t>
  </si>
  <si>
    <t>Q1_S17</t>
  </si>
  <si>
    <t>Q1_S8a</t>
  </si>
  <si>
    <t>Q1_S18</t>
  </si>
  <si>
    <t>Q9_S1</t>
  </si>
  <si>
    <t>Q9_S6a</t>
  </si>
  <si>
    <t>Q9_S6</t>
  </si>
  <si>
    <t>Q9_S7</t>
  </si>
  <si>
    <t>Q9_S7a</t>
  </si>
  <si>
    <t>Q9_S8a</t>
  </si>
  <si>
    <t>Q9_S8</t>
  </si>
  <si>
    <t>Q9_S10</t>
  </si>
  <si>
    <t>Q9_S12</t>
  </si>
  <si>
    <t>Q9_S13</t>
  </si>
  <si>
    <t>Q9_S14</t>
  </si>
  <si>
    <t>Q9_S15</t>
  </si>
  <si>
    <t>Q10_S2</t>
  </si>
  <si>
    <t>Q10_S3</t>
  </si>
  <si>
    <t>Q10_S4</t>
  </si>
  <si>
    <t>Q10_S7</t>
  </si>
  <si>
    <t>Q10_S8</t>
  </si>
  <si>
    <t>Q10_S9</t>
  </si>
  <si>
    <t>Q10_S10</t>
  </si>
  <si>
    <t>Q10_S11</t>
  </si>
  <si>
    <t>Q10_S12</t>
  </si>
  <si>
    <t>Q11_S1</t>
  </si>
  <si>
    <t>Q11_S2</t>
  </si>
  <si>
    <t>Q11_S3</t>
  </si>
  <si>
    <t>Q11_S4</t>
  </si>
  <si>
    <t>Q11_S5</t>
  </si>
  <si>
    <t>Q11_S6</t>
  </si>
  <si>
    <t>Q11_S7</t>
  </si>
  <si>
    <t>Q11_S8</t>
  </si>
  <si>
    <t>Q1_S1</t>
  </si>
  <si>
    <t>Q1_S2</t>
  </si>
  <si>
    <t>Q1_S3</t>
  </si>
  <si>
    <t>Q1_S4</t>
  </si>
  <si>
    <t>Q1_S5</t>
  </si>
  <si>
    <t>Q1_S6</t>
  </si>
  <si>
    <t>Q1_S7</t>
  </si>
  <si>
    <t>Q1_S8</t>
  </si>
  <si>
    <t>Q1_S9</t>
  </si>
  <si>
    <t>Q1_S10</t>
  </si>
  <si>
    <t>Q1_S11</t>
  </si>
  <si>
    <t>Q1_S12</t>
  </si>
  <si>
    <t>Q1_S13</t>
  </si>
  <si>
    <t>Q11_S9</t>
  </si>
  <si>
    <t>Q11_S10</t>
  </si>
  <si>
    <t>Q11_S11</t>
  </si>
  <si>
    <t>Q11_S12</t>
  </si>
  <si>
    <t>Q11_S13</t>
  </si>
  <si>
    <t>Q11_S14</t>
  </si>
  <si>
    <t>Q11_S15</t>
  </si>
  <si>
    <t>Q12_S1</t>
  </si>
  <si>
    <t>Q12_S2</t>
  </si>
  <si>
    <t>Q12_S3</t>
  </si>
  <si>
    <t>Q12_S4</t>
  </si>
  <si>
    <t>Q12_S5</t>
  </si>
  <si>
    <t>Q12_S6</t>
  </si>
  <si>
    <t>Q12_S7</t>
  </si>
  <si>
    <t>Q12_S8</t>
  </si>
  <si>
    <t>Q12_S9</t>
  </si>
  <si>
    <t>Q12_S10</t>
  </si>
  <si>
    <t>Q6_S1</t>
  </si>
  <si>
    <t>Q6_S2</t>
  </si>
  <si>
    <t>Q6_S3</t>
  </si>
  <si>
    <t>Q6_S5</t>
  </si>
  <si>
    <t>Q6_S6</t>
  </si>
  <si>
    <t>Q6_S7</t>
  </si>
  <si>
    <t>Q6_S9a</t>
  </si>
  <si>
    <t>Q6_S9</t>
  </si>
  <si>
    <t>Q6_S10</t>
  </si>
  <si>
    <t>Q6_S11</t>
  </si>
  <si>
    <t>Q6_S12</t>
  </si>
  <si>
    <t>Q6_S14</t>
  </si>
  <si>
    <t>Q7_S1</t>
  </si>
  <si>
    <t>Q7_S2</t>
  </si>
  <si>
    <t>Q7_S4</t>
  </si>
  <si>
    <t>Q7_S5</t>
  </si>
  <si>
    <t>Q7_S8</t>
  </si>
  <si>
    <t>Q4_S4</t>
  </si>
  <si>
    <t>Q4_S5a</t>
  </si>
  <si>
    <t>Q4_S5</t>
  </si>
  <si>
    <t>Q4_S7</t>
  </si>
  <si>
    <t>Q4_S8</t>
  </si>
  <si>
    <t>Q4_S12</t>
  </si>
  <si>
    <t>Q4_S13</t>
  </si>
  <si>
    <t>Q4_S14</t>
  </si>
  <si>
    <t>Q5_S1</t>
  </si>
  <si>
    <t>Q5_S2a</t>
  </si>
  <si>
    <t>Q5_S2</t>
  </si>
  <si>
    <t>Q5_S3</t>
  </si>
  <si>
    <t>Q5_S4</t>
  </si>
  <si>
    <t>Q5_S5</t>
  </si>
  <si>
    <t>Q5_S6</t>
  </si>
  <si>
    <t>Q5_S7</t>
  </si>
  <si>
    <t>Q5_S8</t>
  </si>
  <si>
    <t>Q5_S9a</t>
  </si>
  <si>
    <t>Q5_S9</t>
  </si>
  <si>
    <t>Q5_S10</t>
  </si>
  <si>
    <t>Q5_S10a</t>
  </si>
  <si>
    <t>Q5_S11a</t>
  </si>
  <si>
    <t>Q5_S11</t>
  </si>
  <si>
    <t>Q5_S11b</t>
  </si>
  <si>
    <t>Q8_S1</t>
  </si>
  <si>
    <t>Q8_S2</t>
  </si>
  <si>
    <t>Q8_S4</t>
  </si>
  <si>
    <t>Q8_S5</t>
  </si>
  <si>
    <t>Q8_S6</t>
  </si>
  <si>
    <t>Q8_S7</t>
  </si>
  <si>
    <t>Q3_S1a</t>
  </si>
  <si>
    <t>Q3_S1b</t>
  </si>
  <si>
    <t>Q3_S1</t>
  </si>
  <si>
    <t>Q3_S2</t>
  </si>
  <si>
    <t>Q3_S3a</t>
  </si>
  <si>
    <t>Q3_S3c</t>
  </si>
  <si>
    <t>Q3_S3b</t>
  </si>
  <si>
    <t>Q3_S3</t>
  </si>
  <si>
    <t>Q3_S4</t>
  </si>
  <si>
    <t>Q3_S5</t>
  </si>
  <si>
    <t>Q3_S6</t>
  </si>
  <si>
    <t>Q3_S7a</t>
  </si>
  <si>
    <t>Q3_S7</t>
  </si>
  <si>
    <t>Q2_S1</t>
  </si>
  <si>
    <t>Q2_S2</t>
  </si>
  <si>
    <t>Q2_S3</t>
  </si>
  <si>
    <t>Q2_S4</t>
  </si>
  <si>
    <t>Q2_S5</t>
  </si>
  <si>
    <t>Q2_S6</t>
  </si>
  <si>
    <t>Q2_S7</t>
  </si>
  <si>
    <t>AVERAGE</t>
  </si>
  <si>
    <t>MIN</t>
  </si>
  <si>
    <t>MAX</t>
  </si>
  <si>
    <t>G_NIST610</t>
  </si>
  <si>
    <t>610-1</t>
  </si>
  <si>
    <t>610-2</t>
  </si>
  <si>
    <t>610-3</t>
  </si>
  <si>
    <t>610-4</t>
  </si>
  <si>
    <t>610-5</t>
  </si>
  <si>
    <t>610-6</t>
  </si>
  <si>
    <t>610-7</t>
  </si>
  <si>
    <t>610-8</t>
  </si>
  <si>
    <t>610-9</t>
  </si>
  <si>
    <t>610-10</t>
  </si>
  <si>
    <t>610-11</t>
  </si>
  <si>
    <t>610-12</t>
  </si>
  <si>
    <t>Reference Values</t>
  </si>
  <si>
    <t>G_NIST612</t>
  </si>
  <si>
    <t>612-1</t>
  </si>
  <si>
    <t>612-2</t>
  </si>
  <si>
    <t>612-3</t>
  </si>
  <si>
    <t>612-4</t>
  </si>
  <si>
    <t>612-5</t>
  </si>
  <si>
    <t>612-6</t>
  </si>
  <si>
    <t>612-7</t>
  </si>
  <si>
    <t>612-8</t>
  </si>
  <si>
    <t>612-9</t>
  </si>
  <si>
    <t>612-10</t>
  </si>
  <si>
    <t>612-11</t>
  </si>
  <si>
    <t>612-12</t>
  </si>
  <si>
    <t>50um_Unkn</t>
  </si>
  <si>
    <t>Q4_S1</t>
  </si>
  <si>
    <t>Q4_S2</t>
  </si>
  <si>
    <t>Q4_S3</t>
  </si>
  <si>
    <t>Q4_S6a</t>
  </si>
  <si>
    <t>Q4_S6</t>
  </si>
  <si>
    <t>Q4_S9</t>
  </si>
  <si>
    <t>Q4_S10</t>
  </si>
  <si>
    <t>Q4_S11</t>
  </si>
  <si>
    <t>Q4_S15a</t>
  </si>
  <si>
    <t>Q4_S15</t>
  </si>
  <si>
    <t>Q6_S4</t>
  </si>
  <si>
    <t>Q6_S8</t>
  </si>
  <si>
    <t>Q6_S13</t>
  </si>
  <si>
    <t>Q7_S3</t>
  </si>
  <si>
    <t>Q7_S6</t>
  </si>
  <si>
    <t>Q7_S7</t>
  </si>
  <si>
    <t>Q7_S9</t>
  </si>
  <si>
    <t>Q7_S10</t>
  </si>
  <si>
    <t>Q8_S3</t>
  </si>
  <si>
    <t>Q9_S2</t>
  </si>
  <si>
    <t>Q9_S3</t>
  </si>
  <si>
    <t>Q9_S4</t>
  </si>
  <si>
    <t>Q9_S5a</t>
  </si>
  <si>
    <t>Q9_S5c</t>
  </si>
  <si>
    <t>Q9_S5b</t>
  </si>
  <si>
    <t>Q9_S5</t>
  </si>
  <si>
    <t>Q9_S9a</t>
  </si>
  <si>
    <t>Q9_S9</t>
  </si>
  <si>
    <t>Q9_S11</t>
  </si>
  <si>
    <t>Q10_S1a</t>
  </si>
  <si>
    <t>Q10_S1</t>
  </si>
  <si>
    <t>Q10_S5</t>
  </si>
  <si>
    <t>Q10_S6a</t>
  </si>
  <si>
    <t>Q10_S6</t>
  </si>
  <si>
    <t>610-13</t>
  </si>
  <si>
    <t>610-14</t>
  </si>
  <si>
    <t>610-15</t>
  </si>
  <si>
    <t>610-16</t>
  </si>
  <si>
    <t>610-17</t>
  </si>
  <si>
    <t>610-18</t>
  </si>
  <si>
    <t>G_NIST612 - Used as Ref Stnd</t>
  </si>
  <si>
    <t>612-13</t>
  </si>
  <si>
    <t>612-14</t>
  </si>
  <si>
    <t>612-15</t>
  </si>
  <si>
    <t>612-16</t>
  </si>
  <si>
    <t>612-17</t>
  </si>
  <si>
    <t>612-18</t>
  </si>
  <si>
    <t>90um_Unkn_Reruns</t>
  </si>
  <si>
    <t>Q12_S11</t>
  </si>
  <si>
    <t>Q12_S12</t>
  </si>
  <si>
    <t>Q12_S13</t>
  </si>
  <si>
    <t>Q12_S14</t>
  </si>
  <si>
    <t>Q12_S15</t>
  </si>
  <si>
    <t>Q12_S16</t>
  </si>
  <si>
    <t>Q12_S17</t>
  </si>
  <si>
    <t>Q8_S8</t>
  </si>
  <si>
    <t>Q8_S9</t>
  </si>
  <si>
    <t>Q8_S10</t>
  </si>
  <si>
    <t>Q8_S11</t>
  </si>
  <si>
    <t>Q8_S12</t>
  </si>
  <si>
    <t>Q3_S8</t>
  </si>
  <si>
    <t>Q3_S9</t>
  </si>
  <si>
    <t>Q3_S10</t>
  </si>
  <si>
    <t>Q3_S11</t>
  </si>
  <si>
    <t>Q3_S12</t>
  </si>
  <si>
    <t>Q3_S13</t>
  </si>
  <si>
    <t>Q3_S14</t>
  </si>
  <si>
    <t>Q7_S11</t>
  </si>
  <si>
    <t>Q7_S12</t>
  </si>
  <si>
    <t>Q7_S13</t>
  </si>
  <si>
    <t>Q7_S13a</t>
  </si>
  <si>
    <t>Q7_S13b</t>
  </si>
  <si>
    <t>Q7_S14</t>
  </si>
  <si>
    <t>Q7_S15</t>
  </si>
  <si>
    <t>Q7_S16</t>
  </si>
  <si>
    <t>Q7_S17</t>
  </si>
  <si>
    <t>Q7_S18</t>
  </si>
  <si>
    <t>Q2_S8</t>
  </si>
  <si>
    <t>Q2_S9</t>
  </si>
  <si>
    <t>Q2_S9a</t>
  </si>
  <si>
    <t>Q2_S10</t>
  </si>
  <si>
    <t>Q2_S11</t>
  </si>
  <si>
    <t>Q2_S12</t>
  </si>
  <si>
    <t>Q2_S13</t>
  </si>
  <si>
    <t>Q2_S13a</t>
  </si>
  <si>
    <t>Q2_Epoxy</t>
  </si>
  <si>
    <t>Q9_Epoxy</t>
  </si>
  <si>
    <t>Q11_Epoxy</t>
  </si>
  <si>
    <t>Q7_Epoxy</t>
  </si>
  <si>
    <t>Q4_Epoxy</t>
  </si>
  <si>
    <t>610-19</t>
  </si>
  <si>
    <t>610-20</t>
  </si>
  <si>
    <t>610-21</t>
  </si>
  <si>
    <t>610-22</t>
  </si>
  <si>
    <t>610-23</t>
  </si>
  <si>
    <t>610-24</t>
  </si>
  <si>
    <t>612-19</t>
  </si>
  <si>
    <t>612-20</t>
  </si>
  <si>
    <t>612-21</t>
  </si>
  <si>
    <t>612-22</t>
  </si>
  <si>
    <t>612-23</t>
  </si>
  <si>
    <t>612-24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</si>
</sst>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8EC-971B-4965-8EE6-1424BDD4CDF9}">
  <dimension ref="A1:CE176"/>
  <sheetViews>
    <sheetView topLeftCell="A25" workbookViewId="0">
      <selection sqref="A1:XFD1048576"/>
    </sheetView>
  </sheetViews>
  <sheetFormatPr defaultRowHeight="14.5" x14ac:dyDescent="0.35"/>
  <cols>
    <col min="4" max="4" width="15.453125" bestFit="1" customWidth="1"/>
  </cols>
  <sheetData>
    <row r="1" spans="1:83" s="1" customFormat="1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</row>
    <row r="2" spans="1:83" s="1" customFormat="1" x14ac:dyDescent="0.35">
      <c r="A2" s="1" t="s">
        <v>82</v>
      </c>
    </row>
    <row r="3" spans="1:83" x14ac:dyDescent="0.35">
      <c r="A3" t="s">
        <v>83</v>
      </c>
      <c r="B3">
        <v>38.213000000000001</v>
      </c>
      <c r="C3">
        <v>42.437111463534599</v>
      </c>
      <c r="D3">
        <v>10.163478490663399</v>
      </c>
      <c r="E3">
        <v>27.846441031530201</v>
      </c>
      <c r="F3">
        <v>135461.82047791299</v>
      </c>
      <c r="G3">
        <v>4143.81395340369</v>
      </c>
      <c r="H3">
        <v>3.5961728321919999</v>
      </c>
      <c r="I3">
        <v>15695.3245380427</v>
      </c>
      <c r="J3">
        <v>1474.7122102324399</v>
      </c>
      <c r="K3">
        <v>1461.58292670986</v>
      </c>
      <c r="L3">
        <v>16044.973739589899</v>
      </c>
      <c r="M3">
        <v>1967.90047996512</v>
      </c>
      <c r="N3">
        <v>3581.8103663952602</v>
      </c>
      <c r="O3">
        <v>466.76513140447298</v>
      </c>
      <c r="P3">
        <v>29.552452752468501</v>
      </c>
      <c r="Q3">
        <v>4.9836803797542801</v>
      </c>
      <c r="R3" t="s">
        <v>84</v>
      </c>
      <c r="S3">
        <v>2.9498252572597301</v>
      </c>
      <c r="T3">
        <v>4.8590839990794397</v>
      </c>
      <c r="U3">
        <v>50.130399813965099</v>
      </c>
      <c r="V3">
        <v>5.8121711933691502</v>
      </c>
      <c r="W3">
        <v>11.6328726807099</v>
      </c>
      <c r="X3">
        <v>171.477736426397</v>
      </c>
      <c r="Y3">
        <v>6.0068305719535298</v>
      </c>
      <c r="Z3">
        <v>1.9913909067778801</v>
      </c>
      <c r="AA3">
        <v>12.352180712268099</v>
      </c>
      <c r="AB3">
        <v>0.92948735905582003</v>
      </c>
      <c r="AC3">
        <v>0.172182225064126</v>
      </c>
      <c r="AD3">
        <v>291.16117519630399</v>
      </c>
      <c r="AE3">
        <v>17.483370135160101</v>
      </c>
      <c r="AF3">
        <v>0.24259088225960601</v>
      </c>
      <c r="AG3">
        <v>8.2500324568608807</v>
      </c>
      <c r="AH3">
        <v>0.72677927929891795</v>
      </c>
      <c r="AI3">
        <v>0.25703688324187801</v>
      </c>
      <c r="AJ3">
        <v>2524.3162644915301</v>
      </c>
      <c r="AK3">
        <v>63.421521398625501</v>
      </c>
      <c r="AL3">
        <v>1.7119655538159699</v>
      </c>
      <c r="AM3">
        <v>32.4581011655062</v>
      </c>
      <c r="AN3">
        <v>1.85893967245229</v>
      </c>
      <c r="AO3">
        <v>0.243218223306266</v>
      </c>
      <c r="AP3">
        <v>52.032210567363997</v>
      </c>
      <c r="AQ3">
        <v>3.2151649030041898</v>
      </c>
      <c r="AR3">
        <v>0.178499897993146</v>
      </c>
      <c r="AS3">
        <v>5.8033439466230297</v>
      </c>
      <c r="AT3">
        <v>0.443016087677017</v>
      </c>
      <c r="AU3">
        <v>0.17011962229682701</v>
      </c>
      <c r="AV3">
        <v>22.236829922087601</v>
      </c>
      <c r="AW3">
        <v>2.7236887031019199</v>
      </c>
      <c r="AX3">
        <v>1.0737507168451099</v>
      </c>
      <c r="AY3">
        <v>3.1738296481488999</v>
      </c>
      <c r="AZ3">
        <v>1.07751410509954</v>
      </c>
      <c r="BA3">
        <v>1.152435848396</v>
      </c>
      <c r="BB3">
        <v>0.58412725919069597</v>
      </c>
      <c r="BC3">
        <v>0.24184854103599199</v>
      </c>
      <c r="BD3">
        <v>0.29937909258378997</v>
      </c>
      <c r="BE3">
        <v>1.24865608616923</v>
      </c>
      <c r="BF3">
        <v>0.66067956617574897</v>
      </c>
      <c r="BG3">
        <v>0.68506896025650099</v>
      </c>
      <c r="BH3">
        <v>0.32072178519792899</v>
      </c>
      <c r="BI3">
        <v>0.12620610030952101</v>
      </c>
      <c r="BJ3">
        <v>0.106692947756546</v>
      </c>
      <c r="BK3">
        <v>1.4153973360387</v>
      </c>
      <c r="BL3">
        <v>0.58843864795687195</v>
      </c>
      <c r="BM3">
        <v>0.78540251774118097</v>
      </c>
      <c r="BN3" t="s">
        <v>84</v>
      </c>
      <c r="BO3">
        <v>0.128789232397964</v>
      </c>
      <c r="BP3">
        <v>0.28537770130248902</v>
      </c>
      <c r="BQ3">
        <v>1.00742321454268</v>
      </c>
      <c r="BR3">
        <v>0.448055196726798</v>
      </c>
      <c r="BS3">
        <v>0.51960549906737297</v>
      </c>
      <c r="BT3">
        <v>0.24685584946820699</v>
      </c>
      <c r="BU3">
        <v>0.11139632258524999</v>
      </c>
      <c r="BV3">
        <v>0.17704376837876601</v>
      </c>
      <c r="BW3">
        <v>1.60623928026089</v>
      </c>
      <c r="BX3">
        <v>0.61429065864213195</v>
      </c>
      <c r="BY3">
        <v>0.52188053464432005</v>
      </c>
      <c r="BZ3">
        <v>21.4723047392214</v>
      </c>
      <c r="CA3">
        <v>2.1037117480549901</v>
      </c>
      <c r="CB3">
        <v>0.63916661268471797</v>
      </c>
      <c r="CC3">
        <v>14.044027685499</v>
      </c>
      <c r="CD3">
        <v>1.1140804326620899</v>
      </c>
      <c r="CE3">
        <v>0.214551976095605</v>
      </c>
    </row>
    <row r="4" spans="1:83" x14ac:dyDescent="0.35">
      <c r="A4" t="s">
        <v>85</v>
      </c>
      <c r="B4">
        <v>53.661000000000001</v>
      </c>
      <c r="C4">
        <v>43.479702441304802</v>
      </c>
      <c r="D4">
        <v>11.853683785869899</v>
      </c>
      <c r="E4">
        <v>28.656627909424198</v>
      </c>
      <c r="F4">
        <v>134332.36079683801</v>
      </c>
      <c r="G4">
        <v>5789.7427275939799</v>
      </c>
      <c r="H4">
        <v>3.7014617367586502</v>
      </c>
      <c r="I4">
        <v>14603.838645804401</v>
      </c>
      <c r="J4">
        <v>1393.0093332916899</v>
      </c>
      <c r="K4">
        <v>1504.4084483259301</v>
      </c>
      <c r="L4">
        <v>16000.1656959718</v>
      </c>
      <c r="M4">
        <v>1720.4301173085901</v>
      </c>
      <c r="N4">
        <v>3686.7540777143399</v>
      </c>
      <c r="O4">
        <v>548.71874091218501</v>
      </c>
      <c r="P4">
        <v>55.414584726140099</v>
      </c>
      <c r="Q4">
        <v>5.1298862388400801</v>
      </c>
      <c r="R4">
        <v>7.2652931218138699</v>
      </c>
      <c r="S4">
        <v>4.9268246743906303</v>
      </c>
      <c r="T4">
        <v>5.0008127503345596</v>
      </c>
      <c r="U4">
        <v>68.2954873859088</v>
      </c>
      <c r="V4">
        <v>11.251955247107301</v>
      </c>
      <c r="W4">
        <v>11.9734373312067</v>
      </c>
      <c r="X4">
        <v>168.13318252026301</v>
      </c>
      <c r="Y4">
        <v>8.1271865093953402</v>
      </c>
      <c r="Z4">
        <v>2.0497877055789502</v>
      </c>
      <c r="AA4">
        <v>12.372766829346901</v>
      </c>
      <c r="AB4">
        <v>0.87839989402516006</v>
      </c>
      <c r="AC4">
        <v>0.17723580528813199</v>
      </c>
      <c r="AD4">
        <v>273.64541977099998</v>
      </c>
      <c r="AE4">
        <v>16.929753435789799</v>
      </c>
      <c r="AF4">
        <v>0.24969748192244001</v>
      </c>
      <c r="AG4">
        <v>9.36946878070097</v>
      </c>
      <c r="AH4">
        <v>1.0351188217315099</v>
      </c>
      <c r="AI4">
        <v>0.264563242383483</v>
      </c>
      <c r="AJ4">
        <v>2483.09186379106</v>
      </c>
      <c r="AK4">
        <v>77.365877974374001</v>
      </c>
      <c r="AL4">
        <v>1.7622348491763</v>
      </c>
      <c r="AM4">
        <v>32.354462996502598</v>
      </c>
      <c r="AN4">
        <v>1.8648560993565699</v>
      </c>
      <c r="AO4">
        <v>0.250363255347133</v>
      </c>
      <c r="AP4">
        <v>54.0959624382876</v>
      </c>
      <c r="AQ4">
        <v>3.71137368356497</v>
      </c>
      <c r="AR4">
        <v>0.18373923819014101</v>
      </c>
      <c r="AS4">
        <v>5.9652899172102103</v>
      </c>
      <c r="AT4">
        <v>0.60274309512685098</v>
      </c>
      <c r="AU4">
        <v>0.17511290551806399</v>
      </c>
      <c r="AV4">
        <v>23.2349578498802</v>
      </c>
      <c r="AW4">
        <v>2.8839429372423901</v>
      </c>
      <c r="AX4">
        <v>1.1052243282293299</v>
      </c>
      <c r="AY4">
        <v>2.8619765663711898</v>
      </c>
      <c r="AZ4">
        <v>1.15055574356781</v>
      </c>
      <c r="BA4">
        <v>1.1862963722094699</v>
      </c>
      <c r="BB4">
        <v>0.536106879360571</v>
      </c>
      <c r="BC4">
        <v>0.24153519873402801</v>
      </c>
      <c r="BD4">
        <v>0.30816443000198501</v>
      </c>
      <c r="BE4">
        <v>1.5886385253567901</v>
      </c>
      <c r="BF4">
        <v>0.85291657947732002</v>
      </c>
      <c r="BG4">
        <v>0.70519346092034496</v>
      </c>
      <c r="BH4">
        <v>0.28437466468338701</v>
      </c>
      <c r="BI4">
        <v>0.11470110574884</v>
      </c>
      <c r="BJ4">
        <v>0.10982887338316399</v>
      </c>
      <c r="BK4">
        <v>1.89023388999359</v>
      </c>
      <c r="BL4">
        <v>0.74050444611683397</v>
      </c>
      <c r="BM4">
        <v>0.80844398858299704</v>
      </c>
      <c r="BN4" t="s">
        <v>84</v>
      </c>
      <c r="BO4">
        <v>0.13565447323815399</v>
      </c>
      <c r="BP4">
        <v>0.29376862987375502</v>
      </c>
      <c r="BQ4">
        <v>1.1029147963392101</v>
      </c>
      <c r="BR4">
        <v>0.50566178348647495</v>
      </c>
      <c r="BS4">
        <v>0.53487914659772795</v>
      </c>
      <c r="BT4">
        <v>0.20148544540670699</v>
      </c>
      <c r="BU4">
        <v>0.114353610325149</v>
      </c>
      <c r="BV4">
        <v>0.18224402209509399</v>
      </c>
      <c r="BW4">
        <v>1.5699393945489</v>
      </c>
      <c r="BX4">
        <v>0.59934906201378102</v>
      </c>
      <c r="BY4">
        <v>0.53715275893569603</v>
      </c>
      <c r="BZ4">
        <v>23.247992249501099</v>
      </c>
      <c r="CA4">
        <v>2.3127037912336301</v>
      </c>
      <c r="CB4">
        <v>0.65795517874922904</v>
      </c>
      <c r="CC4">
        <v>13.1752080734059</v>
      </c>
      <c r="CD4">
        <v>1.23307279334478</v>
      </c>
      <c r="CE4">
        <v>0.22085145234783399</v>
      </c>
    </row>
    <row r="5" spans="1:83" x14ac:dyDescent="0.35">
      <c r="A5" t="s">
        <v>86</v>
      </c>
      <c r="B5">
        <v>59.104999999999997</v>
      </c>
      <c r="C5" t="s">
        <v>84</v>
      </c>
      <c r="D5">
        <v>8.8598698405191598</v>
      </c>
      <c r="E5">
        <v>30.911026406079799</v>
      </c>
      <c r="F5">
        <v>143124.387059984</v>
      </c>
      <c r="G5">
        <v>3978.9898361331798</v>
      </c>
      <c r="H5">
        <v>3.9309460160498899</v>
      </c>
      <c r="I5">
        <v>29118.9616141673</v>
      </c>
      <c r="J5">
        <v>2047.01551174767</v>
      </c>
      <c r="K5">
        <v>1195.69215597881</v>
      </c>
      <c r="L5">
        <v>31133.355416779301</v>
      </c>
      <c r="M5">
        <v>2108.91124185832</v>
      </c>
      <c r="N5">
        <v>4966.2018101213498</v>
      </c>
      <c r="O5">
        <v>275.48718102970201</v>
      </c>
      <c r="P5">
        <v>17.390347438988901</v>
      </c>
      <c r="Q5">
        <v>5.4662439691910496</v>
      </c>
      <c r="R5" t="s">
        <v>84</v>
      </c>
      <c r="S5">
        <v>2.7098073788043902</v>
      </c>
      <c r="T5">
        <v>8.3288764113263891</v>
      </c>
      <c r="U5">
        <v>11.969747252330199</v>
      </c>
      <c r="V5">
        <v>5.6392559538904496</v>
      </c>
      <c r="W5">
        <v>10.9680972923332</v>
      </c>
      <c r="X5">
        <v>120.996717234068</v>
      </c>
      <c r="Y5">
        <v>4.2282344339641398</v>
      </c>
      <c r="Z5">
        <v>2.1068835249802702</v>
      </c>
      <c r="AA5">
        <v>8.3123847908492703</v>
      </c>
      <c r="AB5">
        <v>0.653040074801994</v>
      </c>
      <c r="AC5">
        <v>0.180995613985447</v>
      </c>
      <c r="AD5">
        <v>186.55423037393899</v>
      </c>
      <c r="AE5">
        <v>8.1651280367897101</v>
      </c>
      <c r="AF5">
        <v>0.50094095797431204</v>
      </c>
      <c r="AG5">
        <v>6.4440593412307496</v>
      </c>
      <c r="AH5">
        <v>0.61070112757765604</v>
      </c>
      <c r="AI5">
        <v>0.30726649810121698</v>
      </c>
      <c r="AJ5">
        <v>2078.6569405580399</v>
      </c>
      <c r="AK5">
        <v>69.841353308265298</v>
      </c>
      <c r="AL5">
        <v>1.5207293431393301</v>
      </c>
      <c r="AM5">
        <v>28.235821175774898</v>
      </c>
      <c r="AN5">
        <v>1.3464796053125001</v>
      </c>
      <c r="AO5">
        <v>0.22335746866082901</v>
      </c>
      <c r="AP5">
        <v>44.3142500949305</v>
      </c>
      <c r="AQ5">
        <v>2.4726536397604701</v>
      </c>
      <c r="AR5">
        <v>0.25948374053835499</v>
      </c>
      <c r="AS5">
        <v>4.4072644472358</v>
      </c>
      <c r="AT5">
        <v>0.332262962950438</v>
      </c>
      <c r="AU5">
        <v>0.16995632712581099</v>
      </c>
      <c r="AV5">
        <v>16.286972112676501</v>
      </c>
      <c r="AW5">
        <v>1.62606983599626</v>
      </c>
      <c r="AX5">
        <v>1.7804309514185199</v>
      </c>
      <c r="AY5">
        <v>2.1328623943489502</v>
      </c>
      <c r="AZ5">
        <v>0.877637959830324</v>
      </c>
      <c r="BA5">
        <v>1.4902569699436301</v>
      </c>
      <c r="BB5">
        <v>0.84468148627433903</v>
      </c>
      <c r="BC5">
        <v>0.21211030458053201</v>
      </c>
      <c r="BD5">
        <v>0.32682556450943001</v>
      </c>
      <c r="BE5">
        <v>1.12447285442644</v>
      </c>
      <c r="BF5">
        <v>0.57794654633846498</v>
      </c>
      <c r="BG5">
        <v>1.06343216067208</v>
      </c>
      <c r="BH5">
        <v>0.316221267236445</v>
      </c>
      <c r="BI5">
        <v>0.120773026904141</v>
      </c>
      <c r="BJ5">
        <v>0.16559213508986401</v>
      </c>
      <c r="BK5">
        <v>1.2567876137026699</v>
      </c>
      <c r="BL5">
        <v>0.50187458438321197</v>
      </c>
      <c r="BM5">
        <v>1.05271824496043</v>
      </c>
      <c r="BN5">
        <v>0.233670026428942</v>
      </c>
      <c r="BO5">
        <v>0.13547379101915899</v>
      </c>
      <c r="BP5">
        <v>0.146632900483433</v>
      </c>
      <c r="BQ5">
        <v>0.57701807922625403</v>
      </c>
      <c r="BR5">
        <v>0.34319204872034498</v>
      </c>
      <c r="BS5">
        <v>0.48940571810907302</v>
      </c>
      <c r="BT5">
        <v>0.18129400318229499</v>
      </c>
      <c r="BU5">
        <v>0.112752842007147</v>
      </c>
      <c r="BV5">
        <v>0.172261199936593</v>
      </c>
      <c r="BW5" t="s">
        <v>84</v>
      </c>
      <c r="BX5">
        <v>0.37750242980172999</v>
      </c>
      <c r="BY5">
        <v>1.7457770513728901</v>
      </c>
      <c r="BZ5">
        <v>20.5696588932243</v>
      </c>
      <c r="CA5">
        <v>1.59726272769716</v>
      </c>
      <c r="CB5">
        <v>0.73281566236887596</v>
      </c>
      <c r="CC5">
        <v>12.063520576730401</v>
      </c>
      <c r="CD5">
        <v>0.72270981940128398</v>
      </c>
      <c r="CE5">
        <v>0.30086669508219099</v>
      </c>
    </row>
    <row r="6" spans="1:83" x14ac:dyDescent="0.35">
      <c r="A6" t="s">
        <v>87</v>
      </c>
      <c r="B6">
        <v>59.103999999999999</v>
      </c>
      <c r="C6">
        <v>42.221652442787502</v>
      </c>
      <c r="D6">
        <v>4.6258392059510998</v>
      </c>
      <c r="E6">
        <v>11.948608208513001</v>
      </c>
      <c r="F6">
        <v>128327.536133599</v>
      </c>
      <c r="G6">
        <v>4342.5473030196299</v>
      </c>
      <c r="H6">
        <v>1.85604225662178</v>
      </c>
      <c r="I6">
        <v>13880.642678603101</v>
      </c>
      <c r="J6">
        <v>816.32929124005898</v>
      </c>
      <c r="K6">
        <v>437.43875541371301</v>
      </c>
      <c r="L6">
        <v>15502.363623172199</v>
      </c>
      <c r="M6">
        <v>1058.60252326154</v>
      </c>
      <c r="N6">
        <v>1315.40272624512</v>
      </c>
      <c r="O6">
        <v>445.88047220934402</v>
      </c>
      <c r="P6">
        <v>30.489168740706699</v>
      </c>
      <c r="Q6">
        <v>1.9533788053672301</v>
      </c>
      <c r="R6" t="s">
        <v>84</v>
      </c>
      <c r="S6">
        <v>0.94705954109840595</v>
      </c>
      <c r="T6">
        <v>2.9036086057676398</v>
      </c>
      <c r="U6">
        <v>40.674548668519101</v>
      </c>
      <c r="V6">
        <v>3.7785225189240799</v>
      </c>
      <c r="W6">
        <v>4.8925191453390697</v>
      </c>
      <c r="X6">
        <v>176.680097236351</v>
      </c>
      <c r="Y6">
        <v>5.3132349342063803</v>
      </c>
      <c r="Z6">
        <v>0.889097709815172</v>
      </c>
      <c r="AA6">
        <v>10.731978604614801</v>
      </c>
      <c r="AB6">
        <v>0.66041119201679799</v>
      </c>
      <c r="AC6">
        <v>7.0503660290824097E-2</v>
      </c>
      <c r="AD6">
        <v>274.28098729251599</v>
      </c>
      <c r="AE6">
        <v>20.484988379386198</v>
      </c>
      <c r="AF6">
        <v>0.175452603947161</v>
      </c>
      <c r="AG6">
        <v>8.3021210268992203</v>
      </c>
      <c r="AH6">
        <v>0.64334986938220196</v>
      </c>
      <c r="AI6">
        <v>0.122735139107156</v>
      </c>
      <c r="AJ6">
        <v>2390.0755172096701</v>
      </c>
      <c r="AK6">
        <v>43.417939805852399</v>
      </c>
      <c r="AL6">
        <v>0.66443864166648703</v>
      </c>
      <c r="AM6">
        <v>30.6685235610903</v>
      </c>
      <c r="AN6">
        <v>1.8751610970213399</v>
      </c>
      <c r="AO6">
        <v>8.2419797972925396E-2</v>
      </c>
      <c r="AP6">
        <v>48.041983417734301</v>
      </c>
      <c r="AQ6">
        <v>3.6014869516641799</v>
      </c>
      <c r="AR6">
        <v>8.9865284683214502E-2</v>
      </c>
      <c r="AS6">
        <v>4.9369468136332104</v>
      </c>
      <c r="AT6">
        <v>0.35347485815545299</v>
      </c>
      <c r="AU6">
        <v>6.6539054312446805E-2</v>
      </c>
      <c r="AV6">
        <v>18.780936685661</v>
      </c>
      <c r="AW6">
        <v>1.2461734155428701</v>
      </c>
      <c r="AX6">
        <v>0.62705085351907996</v>
      </c>
      <c r="AY6">
        <v>3.0971446906612101</v>
      </c>
      <c r="AZ6">
        <v>0.55656594632201195</v>
      </c>
      <c r="BA6">
        <v>0.57311509192168597</v>
      </c>
      <c r="BB6">
        <v>0.39780030130469202</v>
      </c>
      <c r="BC6">
        <v>0.12159491800632501</v>
      </c>
      <c r="BD6">
        <v>0.104444251275537</v>
      </c>
      <c r="BE6">
        <v>1.90981824755144</v>
      </c>
      <c r="BF6">
        <v>0.395880929746732</v>
      </c>
      <c r="BG6">
        <v>0.266181776529828</v>
      </c>
      <c r="BH6">
        <v>0.30852085302899801</v>
      </c>
      <c r="BI6">
        <v>7.1570956469378902E-2</v>
      </c>
      <c r="BJ6">
        <v>5.2110435515956899E-2</v>
      </c>
      <c r="BK6">
        <v>1.93423841227418</v>
      </c>
      <c r="BL6">
        <v>0.30279459772607697</v>
      </c>
      <c r="BM6">
        <v>0.40193430564143801</v>
      </c>
      <c r="BN6">
        <v>0.34503131056276898</v>
      </c>
      <c r="BO6">
        <v>7.8137317349185803E-2</v>
      </c>
      <c r="BP6">
        <v>8.6739560410463504E-2</v>
      </c>
      <c r="BQ6">
        <v>1.05726413518402</v>
      </c>
      <c r="BR6">
        <v>0.21467524656315601</v>
      </c>
      <c r="BS6">
        <v>0.25207011477494801</v>
      </c>
      <c r="BT6">
        <v>0.139387289598391</v>
      </c>
      <c r="BU6">
        <v>4.82059142226667E-2</v>
      </c>
      <c r="BV6">
        <v>8.2181187855294199E-2</v>
      </c>
      <c r="BW6">
        <v>1.20096942967586</v>
      </c>
      <c r="BX6">
        <v>0.27667695194816899</v>
      </c>
      <c r="BY6">
        <v>0.25558398397586901</v>
      </c>
      <c r="BZ6">
        <v>21.547674868877699</v>
      </c>
      <c r="CA6">
        <v>1.6004065594885999</v>
      </c>
      <c r="CB6">
        <v>0.32168388012349702</v>
      </c>
      <c r="CC6">
        <v>13.358784136635901</v>
      </c>
      <c r="CD6">
        <v>0.58235296816385795</v>
      </c>
      <c r="CE6">
        <v>9.9028631945529799E-2</v>
      </c>
    </row>
    <row r="7" spans="1:83" x14ac:dyDescent="0.35">
      <c r="A7" t="s">
        <v>88</v>
      </c>
      <c r="B7">
        <v>59.103999999999999</v>
      </c>
      <c r="C7" t="s">
        <v>84</v>
      </c>
      <c r="D7">
        <v>21.283967543536601</v>
      </c>
      <c r="E7">
        <v>59.121508315294399</v>
      </c>
      <c r="F7">
        <v>164287.13526270801</v>
      </c>
      <c r="G7">
        <v>5110.4224262211401</v>
      </c>
      <c r="H7">
        <v>6.7600873544300297</v>
      </c>
      <c r="I7">
        <v>11613.622440622999</v>
      </c>
      <c r="J7">
        <v>1471.9021920058999</v>
      </c>
      <c r="K7">
        <v>2265.0535866048699</v>
      </c>
      <c r="L7">
        <v>13327.2391836484</v>
      </c>
      <c r="M7">
        <v>3468.50556202492</v>
      </c>
      <c r="N7">
        <v>6386.6864020431203</v>
      </c>
      <c r="O7">
        <v>201.66381070627199</v>
      </c>
      <c r="P7">
        <v>24.9984449434296</v>
      </c>
      <c r="Q7">
        <v>9.0356545131522008</v>
      </c>
      <c r="R7">
        <v>19.237463953915</v>
      </c>
      <c r="S7">
        <v>7.3965754156915002</v>
      </c>
      <c r="T7">
        <v>13.0540294168255</v>
      </c>
      <c r="U7">
        <v>364.16160962461902</v>
      </c>
      <c r="V7">
        <v>29.736368466858099</v>
      </c>
      <c r="W7">
        <v>19.317022994458199</v>
      </c>
      <c r="X7">
        <v>149.04280890747199</v>
      </c>
      <c r="Y7">
        <v>8.0105157787804302</v>
      </c>
      <c r="Z7">
        <v>4.2817624479562104</v>
      </c>
      <c r="AA7">
        <v>5.9136862539741903</v>
      </c>
      <c r="AB7">
        <v>0.93519433940721397</v>
      </c>
      <c r="AC7">
        <v>0.60608989103841204</v>
      </c>
      <c r="AD7">
        <v>54.529277925034499</v>
      </c>
      <c r="AE7">
        <v>10.9927253711401</v>
      </c>
      <c r="AF7">
        <v>0.57746705037508606</v>
      </c>
      <c r="AG7">
        <v>2.7217808700013899</v>
      </c>
      <c r="AH7">
        <v>0.64308582659744695</v>
      </c>
      <c r="AI7">
        <v>0.71199584354923096</v>
      </c>
      <c r="AJ7">
        <v>1582.7631653529099</v>
      </c>
      <c r="AK7">
        <v>57.6931437437174</v>
      </c>
      <c r="AL7">
        <v>3.4009694546392701</v>
      </c>
      <c r="AM7">
        <v>9.9117133469747305</v>
      </c>
      <c r="AN7">
        <v>1.1066199470990701</v>
      </c>
      <c r="AO7">
        <v>0.24235794855421999</v>
      </c>
      <c r="AP7">
        <v>17.667661076072999</v>
      </c>
      <c r="AQ7">
        <v>2.1688756602538</v>
      </c>
      <c r="AR7">
        <v>0.58367551512448401</v>
      </c>
      <c r="AS7">
        <v>2.2583408662271101</v>
      </c>
      <c r="AT7">
        <v>0.43868861350661698</v>
      </c>
      <c r="AU7">
        <v>0.25817787154249899</v>
      </c>
      <c r="AV7">
        <v>9.9078893406058093</v>
      </c>
      <c r="AW7">
        <v>2.4847252598133802</v>
      </c>
      <c r="AX7">
        <v>3.32788063457122</v>
      </c>
      <c r="AY7" t="s">
        <v>84</v>
      </c>
      <c r="AZ7">
        <v>1.27628258709204</v>
      </c>
      <c r="BA7">
        <v>2.4533631002507801</v>
      </c>
      <c r="BB7" t="s">
        <v>84</v>
      </c>
      <c r="BC7">
        <v>0.303017783728458</v>
      </c>
      <c r="BD7">
        <v>0.71328870528074095</v>
      </c>
      <c r="BE7" t="s">
        <v>84</v>
      </c>
      <c r="BF7">
        <v>1.0228351545123999</v>
      </c>
      <c r="BG7">
        <v>1.9046165661896199</v>
      </c>
      <c r="BH7" t="s">
        <v>84</v>
      </c>
      <c r="BI7">
        <v>0.14591944065409401</v>
      </c>
      <c r="BJ7">
        <v>0.212525748276121</v>
      </c>
      <c r="BK7" t="s">
        <v>84</v>
      </c>
      <c r="BL7">
        <v>0.88637106318530601</v>
      </c>
      <c r="BM7">
        <v>2.0409890889515299</v>
      </c>
      <c r="BN7" t="s">
        <v>84</v>
      </c>
      <c r="BO7">
        <v>0.177587911459194</v>
      </c>
      <c r="BP7">
        <v>0.41763567208296998</v>
      </c>
      <c r="BQ7" t="s">
        <v>84</v>
      </c>
      <c r="BR7">
        <v>0.39839976665115601</v>
      </c>
      <c r="BS7">
        <v>1.45073283252162</v>
      </c>
      <c r="BT7" t="s">
        <v>84</v>
      </c>
      <c r="BU7">
        <v>0.13822772901604</v>
      </c>
      <c r="BV7">
        <v>0.38653541713018003</v>
      </c>
      <c r="BW7" t="s">
        <v>84</v>
      </c>
      <c r="BX7">
        <v>0.72390881058203305</v>
      </c>
      <c r="BY7">
        <v>1.3238690301268099</v>
      </c>
      <c r="BZ7">
        <v>7.8381464876495199</v>
      </c>
      <c r="CA7">
        <v>1.40131046722202</v>
      </c>
      <c r="CB7">
        <v>1.3071880424180899</v>
      </c>
      <c r="CC7">
        <v>4.3766383754189304</v>
      </c>
      <c r="CD7">
        <v>0.68436558624721</v>
      </c>
      <c r="CE7">
        <v>0.37793080476734497</v>
      </c>
    </row>
    <row r="8" spans="1:83" x14ac:dyDescent="0.35">
      <c r="A8" t="s">
        <v>89</v>
      </c>
      <c r="B8">
        <v>38.988999999999997</v>
      </c>
      <c r="C8">
        <v>18.9818386001762</v>
      </c>
      <c r="D8">
        <v>8.7484991245340602</v>
      </c>
      <c r="E8">
        <v>15.059560358814799</v>
      </c>
      <c r="F8">
        <v>183931.010146418</v>
      </c>
      <c r="G8">
        <v>8429.32116441992</v>
      </c>
      <c r="H8">
        <v>2.6869921057681498</v>
      </c>
      <c r="I8">
        <v>20075.583670797401</v>
      </c>
      <c r="J8">
        <v>1423.7735655679101</v>
      </c>
      <c r="K8">
        <v>627.32891640247897</v>
      </c>
      <c r="L8">
        <v>23496.1042964679</v>
      </c>
      <c r="M8">
        <v>1481.6713542515399</v>
      </c>
      <c r="N8">
        <v>2371.8347623239201</v>
      </c>
      <c r="O8">
        <v>1325.3803877928301</v>
      </c>
      <c r="P8">
        <v>311.183123062552</v>
      </c>
      <c r="Q8">
        <v>2.2690199764491799</v>
      </c>
      <c r="R8">
        <v>27.0605860852699</v>
      </c>
      <c r="S8">
        <v>7.6734965841604597</v>
      </c>
      <c r="T8">
        <v>3.8396242667800502</v>
      </c>
      <c r="U8">
        <v>43.405924238537601</v>
      </c>
      <c r="V8">
        <v>12.4268030754917</v>
      </c>
      <c r="W8">
        <v>7.3709872750030101</v>
      </c>
      <c r="X8">
        <v>216.82976304554501</v>
      </c>
      <c r="Y8">
        <v>8.8782345354076906</v>
      </c>
      <c r="Z8">
        <v>1.09186816259747</v>
      </c>
      <c r="AA8">
        <v>12.744017828649801</v>
      </c>
      <c r="AB8">
        <v>1.6670391866752701</v>
      </c>
      <c r="AC8">
        <v>0.102865871620008</v>
      </c>
      <c r="AD8">
        <v>124.430686138654</v>
      </c>
      <c r="AE8">
        <v>15.367964260893499</v>
      </c>
      <c r="AF8">
        <v>0.33025389621240397</v>
      </c>
      <c r="AG8">
        <v>8.2907252752762997</v>
      </c>
      <c r="AH8">
        <v>1.6335581990104999</v>
      </c>
      <c r="AI8">
        <v>0.19886356659882501</v>
      </c>
      <c r="AJ8">
        <v>2913.9882484137802</v>
      </c>
      <c r="AK8">
        <v>118.578045032593</v>
      </c>
      <c r="AL8">
        <v>1.2125156139814</v>
      </c>
      <c r="AM8">
        <v>38.354425265301003</v>
      </c>
      <c r="AN8">
        <v>3.0403075015262799</v>
      </c>
      <c r="AO8">
        <v>0.12584778900841601</v>
      </c>
      <c r="AP8">
        <v>67.773759534317804</v>
      </c>
      <c r="AQ8">
        <v>5.78293203793638</v>
      </c>
      <c r="AR8">
        <v>0.11924975127564499</v>
      </c>
      <c r="AS8">
        <v>7.1928684422319602</v>
      </c>
      <c r="AT8">
        <v>0.69551314310394996</v>
      </c>
      <c r="AU8">
        <v>0.102821971063234</v>
      </c>
      <c r="AV8">
        <v>29.498556649949101</v>
      </c>
      <c r="AW8">
        <v>3.62039827708807</v>
      </c>
      <c r="AX8">
        <v>1.0320756970877101</v>
      </c>
      <c r="AY8">
        <v>4.79933705209862</v>
      </c>
      <c r="AZ8">
        <v>1.1761241731024099</v>
      </c>
      <c r="BA8">
        <v>0.88284274539254504</v>
      </c>
      <c r="BB8">
        <v>0.93305425847068002</v>
      </c>
      <c r="BC8">
        <v>0.28090516853501601</v>
      </c>
      <c r="BD8">
        <v>0.224863183851294</v>
      </c>
      <c r="BE8">
        <v>3.1925850360285799</v>
      </c>
      <c r="BF8">
        <v>0.83058113343542395</v>
      </c>
      <c r="BG8">
        <v>0.82514945208991697</v>
      </c>
      <c r="BH8">
        <v>0.567443574842322</v>
      </c>
      <c r="BI8">
        <v>0.171244176269815</v>
      </c>
      <c r="BJ8">
        <v>9.0500464970404898E-2</v>
      </c>
      <c r="BK8">
        <v>2.5351653767126501</v>
      </c>
      <c r="BL8">
        <v>0.67136719231491304</v>
      </c>
      <c r="BM8">
        <v>0.80404975417147095</v>
      </c>
      <c r="BN8">
        <v>0.379216142778035</v>
      </c>
      <c r="BO8">
        <v>0.13188337870386199</v>
      </c>
      <c r="BP8">
        <v>0.121146151239264</v>
      </c>
      <c r="BQ8">
        <v>1.29752598144919</v>
      </c>
      <c r="BR8">
        <v>0.40315121529347397</v>
      </c>
      <c r="BS8">
        <v>0.306520281885305</v>
      </c>
      <c r="BT8">
        <v>0.16137301718156799</v>
      </c>
      <c r="BU8">
        <v>8.1920521685133002E-2</v>
      </c>
      <c r="BV8">
        <v>0.10757861641612999</v>
      </c>
      <c r="BW8">
        <v>1.2931608526452101</v>
      </c>
      <c r="BX8">
        <v>0.44565341492633798</v>
      </c>
      <c r="BY8">
        <v>0.60900601518158104</v>
      </c>
      <c r="BZ8">
        <v>33.734612343388399</v>
      </c>
      <c r="CA8">
        <v>2.4035404237447899</v>
      </c>
      <c r="CB8">
        <v>0.37913190302177602</v>
      </c>
      <c r="CC8">
        <v>9.5727812122680103</v>
      </c>
      <c r="CD8">
        <v>0.93659772438747302</v>
      </c>
      <c r="CE8">
        <v>0.21882592030664899</v>
      </c>
    </row>
    <row r="9" spans="1:83" x14ac:dyDescent="0.35">
      <c r="A9" t="s">
        <v>90</v>
      </c>
      <c r="B9">
        <v>59.103999999999999</v>
      </c>
      <c r="C9" t="s">
        <v>84</v>
      </c>
      <c r="D9">
        <v>8.4388215544147496</v>
      </c>
      <c r="E9">
        <v>18.4418279187568</v>
      </c>
      <c r="F9">
        <v>169395.34116938501</v>
      </c>
      <c r="G9">
        <v>7124.6324788438596</v>
      </c>
      <c r="H9">
        <v>3.2896999081438998</v>
      </c>
      <c r="I9">
        <v>18847.5281001734</v>
      </c>
      <c r="J9">
        <v>1286.1165656195799</v>
      </c>
      <c r="K9">
        <v>768.02017296623001</v>
      </c>
      <c r="L9">
        <v>21244.924499053599</v>
      </c>
      <c r="M9">
        <v>1725.22623784297</v>
      </c>
      <c r="N9">
        <v>2903.7733589644999</v>
      </c>
      <c r="O9">
        <v>811.34087382832695</v>
      </c>
      <c r="P9">
        <v>157.578171386912</v>
      </c>
      <c r="Q9">
        <v>2.7777665896533899</v>
      </c>
      <c r="R9">
        <v>19.0867086550336</v>
      </c>
      <c r="S9">
        <v>5.3648304850282296</v>
      </c>
      <c r="T9">
        <v>4.7015279720468204</v>
      </c>
      <c r="U9">
        <v>31.626761535744201</v>
      </c>
      <c r="V9">
        <v>8.1008560472685094</v>
      </c>
      <c r="W9">
        <v>9.0243614312232303</v>
      </c>
      <c r="X9">
        <v>201.68545816336299</v>
      </c>
      <c r="Y9">
        <v>8.2363787284882708</v>
      </c>
      <c r="Z9">
        <v>1.3367013914165899</v>
      </c>
      <c r="AA9">
        <v>11.7280789734479</v>
      </c>
      <c r="AB9">
        <v>1.18889716929928</v>
      </c>
      <c r="AC9">
        <v>0.12592774228727099</v>
      </c>
      <c r="AD9">
        <v>218.67307035540901</v>
      </c>
      <c r="AE9">
        <v>48.903070645608899</v>
      </c>
      <c r="AF9">
        <v>0.404323049431903</v>
      </c>
      <c r="AG9">
        <v>8.3992193372131503</v>
      </c>
      <c r="AH9">
        <v>1.5070594115604601</v>
      </c>
      <c r="AI9">
        <v>0.24346872093404401</v>
      </c>
      <c r="AJ9">
        <v>2728.8516530698098</v>
      </c>
      <c r="AK9">
        <v>103.44501835002499</v>
      </c>
      <c r="AL9">
        <v>1.4843290045049999</v>
      </c>
      <c r="AM9">
        <v>33.977373657314303</v>
      </c>
      <c r="AN9">
        <v>2.5940358065287801</v>
      </c>
      <c r="AO9">
        <v>0.15405684394611199</v>
      </c>
      <c r="AP9">
        <v>59.0411909695286</v>
      </c>
      <c r="AQ9">
        <v>4.1428602508073098</v>
      </c>
      <c r="AR9">
        <v>0.14598444824455201</v>
      </c>
      <c r="AS9">
        <v>6.3932438575130099</v>
      </c>
      <c r="AT9">
        <v>0.61890983001649702</v>
      </c>
      <c r="AU9">
        <v>0.12587376136564199</v>
      </c>
      <c r="AV9">
        <v>26.239063745919399</v>
      </c>
      <c r="AW9">
        <v>2.7552570430408601</v>
      </c>
      <c r="AX9">
        <v>1.26352126323514</v>
      </c>
      <c r="AY9">
        <v>3.7836695921838901</v>
      </c>
      <c r="AZ9">
        <v>0.99829544589958996</v>
      </c>
      <c r="BA9">
        <v>1.0807275125376901</v>
      </c>
      <c r="BB9">
        <v>0.84765318118300004</v>
      </c>
      <c r="BC9">
        <v>0.24813504516191101</v>
      </c>
      <c r="BD9">
        <v>0.27527775150699801</v>
      </c>
      <c r="BE9">
        <v>2.7071194029435</v>
      </c>
      <c r="BF9">
        <v>0.792190291016035</v>
      </c>
      <c r="BG9">
        <v>1.0101099789188399</v>
      </c>
      <c r="BH9">
        <v>0.50344543912074402</v>
      </c>
      <c r="BI9">
        <v>0.13962653783530901</v>
      </c>
      <c r="BJ9">
        <v>0.11078424249468399</v>
      </c>
      <c r="BK9">
        <v>2.3704997395906502</v>
      </c>
      <c r="BL9">
        <v>0.54287620200965303</v>
      </c>
      <c r="BM9">
        <v>0.98432849729505101</v>
      </c>
      <c r="BN9">
        <v>0.346537109993246</v>
      </c>
      <c r="BO9">
        <v>0.12493912570740701</v>
      </c>
      <c r="BP9">
        <v>0.14829649312722101</v>
      </c>
      <c r="BQ9">
        <v>0.93633221941366496</v>
      </c>
      <c r="BR9">
        <v>0.33560140965993002</v>
      </c>
      <c r="BS9">
        <v>0.37521911470510699</v>
      </c>
      <c r="BT9">
        <v>0.175804406607141</v>
      </c>
      <c r="BU9">
        <v>8.4860121906330799E-2</v>
      </c>
      <c r="BV9">
        <v>0.131693296274426</v>
      </c>
      <c r="BW9">
        <v>1.2536468113569299</v>
      </c>
      <c r="BX9">
        <v>0.496075226828747</v>
      </c>
      <c r="BY9">
        <v>0.74562241438874899</v>
      </c>
      <c r="BZ9">
        <v>32.4865396991948</v>
      </c>
      <c r="CA9">
        <v>2.10624158667826</v>
      </c>
      <c r="CB9">
        <v>0.464104392744218</v>
      </c>
      <c r="CC9">
        <v>10.0209022733337</v>
      </c>
      <c r="CD9">
        <v>0.91845451220751395</v>
      </c>
      <c r="CE9">
        <v>0.26788156805476299</v>
      </c>
    </row>
    <row r="10" spans="1:83" x14ac:dyDescent="0.35">
      <c r="A10" t="s">
        <v>91</v>
      </c>
      <c r="B10">
        <v>59.091000000000001</v>
      </c>
      <c r="C10">
        <v>48.1000574108783</v>
      </c>
      <c r="D10">
        <v>5.5774521946191502</v>
      </c>
      <c r="E10">
        <v>18.733869889438299</v>
      </c>
      <c r="F10">
        <v>142321.45568706401</v>
      </c>
      <c r="G10">
        <v>2400.9237802562202</v>
      </c>
      <c r="H10">
        <v>2.9722614212931702</v>
      </c>
      <c r="I10">
        <v>28490.8039812098</v>
      </c>
      <c r="J10">
        <v>3192.7119608534699</v>
      </c>
      <c r="K10">
        <v>1012.03209724769</v>
      </c>
      <c r="L10">
        <v>30349.8441601083</v>
      </c>
      <c r="M10">
        <v>3020.0545130577798</v>
      </c>
      <c r="N10">
        <v>2857.90901696526</v>
      </c>
      <c r="O10">
        <v>817.31981316428801</v>
      </c>
      <c r="P10">
        <v>82.857271058505802</v>
      </c>
      <c r="Q10">
        <v>3.77369623296011</v>
      </c>
      <c r="R10">
        <v>17.881081287864198</v>
      </c>
      <c r="S10">
        <v>4.7156931434981999</v>
      </c>
      <c r="T10">
        <v>5.5894869963697902</v>
      </c>
      <c r="U10">
        <v>24.737507910934202</v>
      </c>
      <c r="V10">
        <v>4.0016439355245197</v>
      </c>
      <c r="W10">
        <v>9.1025633441670308</v>
      </c>
      <c r="X10">
        <v>113.552679714679</v>
      </c>
      <c r="Y10">
        <v>2.6840367295835401</v>
      </c>
      <c r="Z10">
        <v>1.7876041675115499</v>
      </c>
      <c r="AA10">
        <v>11.9208858698165</v>
      </c>
      <c r="AB10">
        <v>1.23688727992629</v>
      </c>
      <c r="AC10">
        <v>0.266594435951855</v>
      </c>
      <c r="AD10">
        <v>120.794993680562</v>
      </c>
      <c r="AE10">
        <v>4.1812469471380398</v>
      </c>
      <c r="AF10">
        <v>0.29184654986403302</v>
      </c>
      <c r="AG10">
        <v>8.0138370015443705</v>
      </c>
      <c r="AH10">
        <v>0.58430287506267398</v>
      </c>
      <c r="AI10">
        <v>0.24250225216590701</v>
      </c>
      <c r="AJ10">
        <v>1644.2529325845901</v>
      </c>
      <c r="AK10">
        <v>47.250375520883402</v>
      </c>
      <c r="AL10">
        <v>0.91619708962416102</v>
      </c>
      <c r="AM10">
        <v>25.619736597222499</v>
      </c>
      <c r="AN10">
        <v>1.1891164663751901</v>
      </c>
      <c r="AO10">
        <v>0.11423009801895501</v>
      </c>
      <c r="AP10">
        <v>44.413493505254401</v>
      </c>
      <c r="AQ10">
        <v>1.5645895709661899</v>
      </c>
      <c r="AR10">
        <v>0.101389094576181</v>
      </c>
      <c r="AS10">
        <v>5.0089318221074102</v>
      </c>
      <c r="AT10">
        <v>0.37387666662208002</v>
      </c>
      <c r="AU10">
        <v>0.132784870466052</v>
      </c>
      <c r="AV10">
        <v>21.1595672952072</v>
      </c>
      <c r="AW10">
        <v>1.9024231158528699</v>
      </c>
      <c r="AX10">
        <v>1.1828047341375501</v>
      </c>
      <c r="AY10">
        <v>3.0989590660978399</v>
      </c>
      <c r="AZ10">
        <v>0.704674205711596</v>
      </c>
      <c r="BA10">
        <v>0.85128234800143998</v>
      </c>
      <c r="BB10">
        <v>0.81894217552567194</v>
      </c>
      <c r="BC10">
        <v>0.233898083411095</v>
      </c>
      <c r="BD10">
        <v>0.186048355800249</v>
      </c>
      <c r="BE10">
        <v>2.6305594182135601</v>
      </c>
      <c r="BF10">
        <v>0.60213379253820598</v>
      </c>
      <c r="BG10">
        <v>0.82035959192559105</v>
      </c>
      <c r="BH10">
        <v>0.348600698983978</v>
      </c>
      <c r="BI10">
        <v>9.6648446619193598E-2</v>
      </c>
      <c r="BJ10">
        <v>9.0950654660036906E-2</v>
      </c>
      <c r="BK10">
        <v>2.3029299447681799</v>
      </c>
      <c r="BL10">
        <v>0.63818317860443996</v>
      </c>
      <c r="BM10">
        <v>0.91748454664075396</v>
      </c>
      <c r="BN10">
        <v>0.37002435656029697</v>
      </c>
      <c r="BO10">
        <v>0.115522046114827</v>
      </c>
      <c r="BP10">
        <v>0.15690727146198699</v>
      </c>
      <c r="BQ10">
        <v>0.96870079649256202</v>
      </c>
      <c r="BR10">
        <v>0.31827397593312601</v>
      </c>
      <c r="BS10">
        <v>0.48622415442932299</v>
      </c>
      <c r="BT10">
        <v>0.187613063376597</v>
      </c>
      <c r="BU10">
        <v>7.84792868123972E-2</v>
      </c>
      <c r="BV10">
        <v>0.118301860890013</v>
      </c>
      <c r="BW10">
        <v>0.69249699981970303</v>
      </c>
      <c r="BX10">
        <v>0.31889175154513799</v>
      </c>
      <c r="BY10">
        <v>0.61919314897646105</v>
      </c>
      <c r="BZ10">
        <v>25.119772624821401</v>
      </c>
      <c r="CA10">
        <v>1.7122845057695599</v>
      </c>
      <c r="CB10">
        <v>0.70327595018331501</v>
      </c>
      <c r="CC10">
        <v>10.376460250516599</v>
      </c>
      <c r="CD10">
        <v>0.70095753081748502</v>
      </c>
      <c r="CE10">
        <v>0.312903252872552</v>
      </c>
    </row>
    <row r="11" spans="1:83" x14ac:dyDescent="0.35">
      <c r="A11" t="s">
        <v>92</v>
      </c>
      <c r="B11">
        <v>41.874000000000002</v>
      </c>
      <c r="C11">
        <v>47.7220278943038</v>
      </c>
      <c r="D11">
        <v>6.6843180830453601</v>
      </c>
      <c r="E11">
        <v>19.452476260304</v>
      </c>
      <c r="F11">
        <v>150797.177410017</v>
      </c>
      <c r="G11">
        <v>3585.8062130481899</v>
      </c>
      <c r="H11">
        <v>2.23953134596458</v>
      </c>
      <c r="I11">
        <v>23018.6852822779</v>
      </c>
      <c r="J11">
        <v>1561.57182111218</v>
      </c>
      <c r="K11">
        <v>801.75865351147297</v>
      </c>
      <c r="L11">
        <v>25874.236637710499</v>
      </c>
      <c r="M11">
        <v>1237.9911733087599</v>
      </c>
      <c r="N11">
        <v>2662.3095130772199</v>
      </c>
      <c r="O11">
        <v>744.87707675700597</v>
      </c>
      <c r="P11">
        <v>33.556610723444003</v>
      </c>
      <c r="Q11">
        <v>2.9855857105916099</v>
      </c>
      <c r="R11">
        <v>5.4641255835825699</v>
      </c>
      <c r="S11">
        <v>2.5518760775585299</v>
      </c>
      <c r="T11">
        <v>3.36754930862271</v>
      </c>
      <c r="U11">
        <v>34.958699833315499</v>
      </c>
      <c r="V11">
        <v>4.92723500202501</v>
      </c>
      <c r="W11">
        <v>7.2937500651532003</v>
      </c>
      <c r="X11">
        <v>110.928805711735</v>
      </c>
      <c r="Y11">
        <v>4.2528150330718697</v>
      </c>
      <c r="Z11">
        <v>1.4481056795121801</v>
      </c>
      <c r="AA11">
        <v>9.1136212042841898</v>
      </c>
      <c r="AB11">
        <v>0.611213639843603</v>
      </c>
      <c r="AC11">
        <v>9.0688326657882706E-2</v>
      </c>
      <c r="AD11">
        <v>145.34782391201401</v>
      </c>
      <c r="AE11">
        <v>6.5510207533862301</v>
      </c>
      <c r="AF11">
        <v>0.172954319300612</v>
      </c>
      <c r="AG11">
        <v>7.3633219703633301</v>
      </c>
      <c r="AH11">
        <v>0.63888389658669298</v>
      </c>
      <c r="AI11">
        <v>0.13843942307425999</v>
      </c>
      <c r="AJ11">
        <v>1595.13200060431</v>
      </c>
      <c r="AK11">
        <v>37.211829856890503</v>
      </c>
      <c r="AL11">
        <v>380.55041874117302</v>
      </c>
      <c r="AM11">
        <v>27.415965400468799</v>
      </c>
      <c r="AN11">
        <v>1.1202742835817801</v>
      </c>
      <c r="AO11">
        <v>0.10775784619833299</v>
      </c>
      <c r="AP11">
        <v>41.977450435430903</v>
      </c>
      <c r="AQ11">
        <v>1.8264344113475499</v>
      </c>
      <c r="AR11">
        <v>0.134343729851331</v>
      </c>
      <c r="AS11">
        <v>4.6870310523343504</v>
      </c>
      <c r="AT11">
        <v>0.40264459140657699</v>
      </c>
      <c r="AU11">
        <v>9.0605119035634493E-2</v>
      </c>
      <c r="AV11">
        <v>17.753265961162299</v>
      </c>
      <c r="AW11">
        <v>1.4600132826892001</v>
      </c>
      <c r="AX11">
        <v>1.2550074424584701</v>
      </c>
      <c r="AY11">
        <v>3.5556941674412599</v>
      </c>
      <c r="AZ11">
        <v>0.86499402057084496</v>
      </c>
      <c r="BA11">
        <v>0.73140663291765795</v>
      </c>
      <c r="BB11">
        <v>0.87812044795672195</v>
      </c>
      <c r="BC11">
        <v>0.20915668117269601</v>
      </c>
      <c r="BD11">
        <v>0.24995155427104601</v>
      </c>
      <c r="BE11">
        <v>1.9579713289173499</v>
      </c>
      <c r="BF11">
        <v>0.66875836200675098</v>
      </c>
      <c r="BG11">
        <v>0.63864668635599198</v>
      </c>
      <c r="BH11">
        <v>0.233051505773613</v>
      </c>
      <c r="BI11">
        <v>7.7574277801873398E-2</v>
      </c>
      <c r="BJ11">
        <v>8.5867964040597794E-2</v>
      </c>
      <c r="BK11">
        <v>0.99666303252902999</v>
      </c>
      <c r="BL11">
        <v>0.34344730588579703</v>
      </c>
      <c r="BM11">
        <v>0.26636699415529702</v>
      </c>
      <c r="BN11">
        <v>0.33401861056008297</v>
      </c>
      <c r="BO11">
        <v>0.104890840382087</v>
      </c>
      <c r="BP11">
        <v>0.132212392017515</v>
      </c>
      <c r="BQ11">
        <v>0.87133170723680897</v>
      </c>
      <c r="BR11">
        <v>0.27204298034932101</v>
      </c>
      <c r="BS11">
        <v>0.38991271035899899</v>
      </c>
      <c r="BT11">
        <v>0.170834420661785</v>
      </c>
      <c r="BU11">
        <v>8.2738310378937793E-2</v>
      </c>
      <c r="BV11">
        <v>0.10347059723457</v>
      </c>
      <c r="BW11">
        <v>0.87261678011429999</v>
      </c>
      <c r="BX11">
        <v>0.39565562616906003</v>
      </c>
      <c r="BY11">
        <v>0.62066757283736296</v>
      </c>
      <c r="BZ11">
        <v>26.8383049348048</v>
      </c>
      <c r="CA11">
        <v>1.8189351724343099</v>
      </c>
      <c r="CB11">
        <v>0.56256652553340603</v>
      </c>
      <c r="CC11">
        <v>9.5834878855550603</v>
      </c>
      <c r="CD11">
        <v>0.69084720253558796</v>
      </c>
      <c r="CE11">
        <v>0.292463431516784</v>
      </c>
    </row>
    <row r="12" spans="1:83" x14ac:dyDescent="0.35">
      <c r="A12" t="s">
        <v>93</v>
      </c>
      <c r="B12">
        <v>59.168999999999997</v>
      </c>
      <c r="C12">
        <v>46.4652692128086</v>
      </c>
      <c r="D12">
        <v>15.2304966479517</v>
      </c>
      <c r="E12">
        <v>23.329840886237299</v>
      </c>
      <c r="F12">
        <v>148976.29494214899</v>
      </c>
      <c r="G12">
        <v>3453.0077101090801</v>
      </c>
      <c r="H12">
        <v>2.6864306372089701</v>
      </c>
      <c r="I12">
        <v>22307.9769008818</v>
      </c>
      <c r="J12">
        <v>1632.7571101614101</v>
      </c>
      <c r="K12">
        <v>961.77222364719898</v>
      </c>
      <c r="L12">
        <v>26044.3202233507</v>
      </c>
      <c r="M12">
        <v>3160.5007200734999</v>
      </c>
      <c r="N12">
        <v>3193.6427028391199</v>
      </c>
      <c r="O12">
        <v>765.40662947779003</v>
      </c>
      <c r="P12">
        <v>35.222665587254397</v>
      </c>
      <c r="Q12">
        <v>3.5815747615615598</v>
      </c>
      <c r="R12" t="s">
        <v>84</v>
      </c>
      <c r="S12">
        <v>4.3699912724655201</v>
      </c>
      <c r="T12">
        <v>4.0390995222697201</v>
      </c>
      <c r="U12">
        <v>39.790294559273597</v>
      </c>
      <c r="V12">
        <v>10.820229183711399</v>
      </c>
      <c r="W12">
        <v>8.7492079306536894</v>
      </c>
      <c r="X12">
        <v>117.360318666596</v>
      </c>
      <c r="Y12">
        <v>5.6636750854842699</v>
      </c>
      <c r="Z12">
        <v>1.73715800170343</v>
      </c>
      <c r="AA12">
        <v>9.48354876677665</v>
      </c>
      <c r="AB12">
        <v>0.80449819349715201</v>
      </c>
      <c r="AC12">
        <v>0.10879319937662001</v>
      </c>
      <c r="AD12">
        <v>142.499794215561</v>
      </c>
      <c r="AE12">
        <v>6.5154205006522004</v>
      </c>
      <c r="AF12">
        <v>0.207471072814053</v>
      </c>
      <c r="AG12">
        <v>7.2647180935816298</v>
      </c>
      <c r="AH12">
        <v>0.64949164844991603</v>
      </c>
      <c r="AI12">
        <v>0.16606572062899699</v>
      </c>
      <c r="AJ12">
        <v>1623.5838184270201</v>
      </c>
      <c r="AK12">
        <v>45.333737297285701</v>
      </c>
      <c r="AL12">
        <v>456.52897581827301</v>
      </c>
      <c r="AM12">
        <v>26.735728136071899</v>
      </c>
      <c r="AN12">
        <v>1.27095059063095</v>
      </c>
      <c r="AO12">
        <v>0.12927393709704799</v>
      </c>
      <c r="AP12">
        <v>43.1606679020096</v>
      </c>
      <c r="AQ12">
        <v>1.9301187229857799</v>
      </c>
      <c r="AR12">
        <v>0.16116418273826499</v>
      </c>
      <c r="AS12">
        <v>4.6771688711274297</v>
      </c>
      <c r="AT12">
        <v>0.41894241167320601</v>
      </c>
      <c r="AU12">
        <v>0.108693556489733</v>
      </c>
      <c r="AV12">
        <v>18.163169614162801</v>
      </c>
      <c r="AW12">
        <v>1.9987188857906399</v>
      </c>
      <c r="AX12">
        <v>1.50549798620658</v>
      </c>
      <c r="AY12">
        <v>2.8949054931118399</v>
      </c>
      <c r="AZ12">
        <v>1.16982554358334</v>
      </c>
      <c r="BA12">
        <v>0.87745126432657805</v>
      </c>
      <c r="BB12">
        <v>0.69099535812978996</v>
      </c>
      <c r="BC12">
        <v>0.29289860497912201</v>
      </c>
      <c r="BD12">
        <v>0.29985008008335501</v>
      </c>
      <c r="BE12">
        <v>1.97899278826471</v>
      </c>
      <c r="BF12">
        <v>1.1388056471622301</v>
      </c>
      <c r="BG12">
        <v>0.76616485450957605</v>
      </c>
      <c r="BH12">
        <v>0.27515875094699299</v>
      </c>
      <c r="BI12">
        <v>0.16140622238044899</v>
      </c>
      <c r="BJ12">
        <v>0.103014842054648</v>
      </c>
      <c r="BK12">
        <v>0.60060638205699002</v>
      </c>
      <c r="BL12">
        <v>0.51988858287379203</v>
      </c>
      <c r="BM12">
        <v>0.31954003375251999</v>
      </c>
      <c r="BN12" t="s">
        <v>84</v>
      </c>
      <c r="BO12">
        <v>0.16087665635979401</v>
      </c>
      <c r="BP12">
        <v>0.158615461777287</v>
      </c>
      <c r="BQ12" t="s">
        <v>84</v>
      </c>
      <c r="BR12">
        <v>0.42179117420201001</v>
      </c>
      <c r="BS12">
        <v>0.46777518501058701</v>
      </c>
      <c r="BT12">
        <v>0.14183346485308301</v>
      </c>
      <c r="BU12">
        <v>0.143565311274964</v>
      </c>
      <c r="BV12">
        <v>0.12413014064205299</v>
      </c>
      <c r="BW12" t="s">
        <v>84</v>
      </c>
      <c r="BX12">
        <v>0.53507043310310498</v>
      </c>
      <c r="BY12">
        <v>0.74451244266640404</v>
      </c>
      <c r="BZ12">
        <v>30.8907563963527</v>
      </c>
      <c r="CA12">
        <v>3.1547199644746802</v>
      </c>
      <c r="CB12">
        <v>0.67490708041546299</v>
      </c>
      <c r="CC12">
        <v>10.0944700255281</v>
      </c>
      <c r="CD12">
        <v>1.07261072850746</v>
      </c>
      <c r="CE12">
        <v>0.35085430402944501</v>
      </c>
    </row>
    <row r="13" spans="1:83" x14ac:dyDescent="0.35">
      <c r="A13" t="s">
        <v>94</v>
      </c>
      <c r="B13">
        <v>59.104999999999997</v>
      </c>
      <c r="C13">
        <v>45.952166821995</v>
      </c>
      <c r="D13">
        <v>6.1965292786516102</v>
      </c>
      <c r="E13">
        <v>18.160090527982199</v>
      </c>
      <c r="F13">
        <v>138184.79858022701</v>
      </c>
      <c r="G13">
        <v>4041.10719519144</v>
      </c>
      <c r="H13">
        <v>3.4576931670925899</v>
      </c>
      <c r="I13">
        <v>13868.466290165001</v>
      </c>
      <c r="J13">
        <v>3970.7747852817702</v>
      </c>
      <c r="K13">
        <v>779.308932463421</v>
      </c>
      <c r="L13">
        <v>21376.979762407002</v>
      </c>
      <c r="M13">
        <v>3072.8521573336898</v>
      </c>
      <c r="N13">
        <v>3137.34041290713</v>
      </c>
      <c r="O13">
        <v>876.76893496369303</v>
      </c>
      <c r="P13">
        <v>192.897366273768</v>
      </c>
      <c r="Q13">
        <v>3.84987112676209</v>
      </c>
      <c r="R13">
        <v>16.274330769587898</v>
      </c>
      <c r="S13">
        <v>12.0042310122851</v>
      </c>
      <c r="T13">
        <v>3.1180272232908699</v>
      </c>
      <c r="U13">
        <v>49.4759088633649</v>
      </c>
      <c r="V13">
        <v>15.5734190242748</v>
      </c>
      <c r="W13">
        <v>10.882560515633299</v>
      </c>
      <c r="X13">
        <v>120.593986076237</v>
      </c>
      <c r="Y13">
        <v>6.6424114281322604</v>
      </c>
      <c r="Z13">
        <v>2.2383846646584602</v>
      </c>
      <c r="AA13">
        <v>9.4964674355266592</v>
      </c>
      <c r="AB13">
        <v>1.5046748692076799</v>
      </c>
      <c r="AC13">
        <v>0.11817533142761601</v>
      </c>
      <c r="AD13">
        <v>135.713829643232</v>
      </c>
      <c r="AE13">
        <v>9.2561555775716897</v>
      </c>
      <c r="AF13">
        <v>0.40799475649466099</v>
      </c>
      <c r="AG13">
        <v>8.9321731689440291</v>
      </c>
      <c r="AH13">
        <v>0.82148189991797405</v>
      </c>
      <c r="AI13">
        <v>0.224878752245768</v>
      </c>
      <c r="AJ13">
        <v>1816.7898772487199</v>
      </c>
      <c r="AK13">
        <v>94.033441697701306</v>
      </c>
      <c r="AL13">
        <v>1.17636400488773</v>
      </c>
      <c r="AM13">
        <v>28.940332235519001</v>
      </c>
      <c r="AN13">
        <v>2.6940108281503599</v>
      </c>
      <c r="AO13">
        <v>0.17077970746948901</v>
      </c>
      <c r="AP13">
        <v>48.462451425032199</v>
      </c>
      <c r="AQ13">
        <v>4.5467376429171802</v>
      </c>
      <c r="AR13">
        <v>0.156497544409814</v>
      </c>
      <c r="AS13">
        <v>6.0389851606862104</v>
      </c>
      <c r="AT13">
        <v>1.06876400110217</v>
      </c>
      <c r="AU13">
        <v>4.9390094419799503E-2</v>
      </c>
      <c r="AV13">
        <v>21.729208894569801</v>
      </c>
      <c r="AW13">
        <v>2.7678504222111702</v>
      </c>
      <c r="AX13">
        <v>1.2778218704845801</v>
      </c>
      <c r="AY13">
        <v>1.9430590584238101</v>
      </c>
      <c r="AZ13">
        <v>1.2775565980264301</v>
      </c>
      <c r="BA13">
        <v>1.01401215371222</v>
      </c>
      <c r="BB13">
        <v>0.63510357824559904</v>
      </c>
      <c r="BC13">
        <v>0.33437289080242</v>
      </c>
      <c r="BD13">
        <v>0.31036258240297798</v>
      </c>
      <c r="BE13">
        <v>1.8782963026761901</v>
      </c>
      <c r="BF13">
        <v>0.86111162617505699</v>
      </c>
      <c r="BG13">
        <v>0.46116187632255501</v>
      </c>
      <c r="BH13">
        <v>0.41371992246554101</v>
      </c>
      <c r="BI13">
        <v>0.19538477871871701</v>
      </c>
      <c r="BJ13">
        <v>0.13018615387750601</v>
      </c>
      <c r="BK13">
        <v>1.39725959967011</v>
      </c>
      <c r="BL13">
        <v>0.82010390517987597</v>
      </c>
      <c r="BM13">
        <v>0.55385218244514201</v>
      </c>
      <c r="BN13">
        <v>0.32996542611338903</v>
      </c>
      <c r="BO13">
        <v>0.30385565704519002</v>
      </c>
      <c r="BP13">
        <v>0.17394773778223599</v>
      </c>
      <c r="BQ13">
        <v>0.73130329293931695</v>
      </c>
      <c r="BR13">
        <v>0.62479621776046801</v>
      </c>
      <c r="BS13">
        <v>0.61430595064266202</v>
      </c>
      <c r="BT13" t="s">
        <v>84</v>
      </c>
      <c r="BU13">
        <v>0.13214791451154001</v>
      </c>
      <c r="BV13">
        <v>0.160813757477138</v>
      </c>
      <c r="BW13">
        <v>1.0070032620268501</v>
      </c>
      <c r="BX13">
        <v>0.77793037345003102</v>
      </c>
      <c r="BY13">
        <v>0.682344773511535</v>
      </c>
      <c r="BZ13">
        <v>30.3344235304222</v>
      </c>
      <c r="CA13">
        <v>3.1818836623264599</v>
      </c>
      <c r="CB13">
        <v>1.3443197581274999</v>
      </c>
      <c r="CC13">
        <v>11.743970642713499</v>
      </c>
      <c r="CD13">
        <v>1.01305871094166</v>
      </c>
      <c r="CE13">
        <v>0.34577583707158299</v>
      </c>
    </row>
    <row r="14" spans="1:83" x14ac:dyDescent="0.35">
      <c r="A14" t="s">
        <v>95</v>
      </c>
      <c r="B14">
        <v>47.293999999999997</v>
      </c>
      <c r="C14">
        <v>44.667777264689697</v>
      </c>
      <c r="D14">
        <v>5.9103154854929203</v>
      </c>
      <c r="E14">
        <v>17.621286450270102</v>
      </c>
      <c r="F14">
        <v>136570.98365813901</v>
      </c>
      <c r="G14">
        <v>3254.0472389848001</v>
      </c>
      <c r="H14">
        <v>3.3546317403850199</v>
      </c>
      <c r="I14">
        <v>15572.4972484353</v>
      </c>
      <c r="J14">
        <v>1095.58738516927</v>
      </c>
      <c r="K14">
        <v>756.06733674233703</v>
      </c>
      <c r="L14">
        <v>18529.0763888441</v>
      </c>
      <c r="M14">
        <v>1944.63103017055</v>
      </c>
      <c r="N14">
        <v>3043.77866408623</v>
      </c>
      <c r="O14">
        <v>523.61309132977703</v>
      </c>
      <c r="P14">
        <v>28.9962831598632</v>
      </c>
      <c r="Q14">
        <v>3.73495257756263</v>
      </c>
      <c r="R14">
        <v>3.0821200083201199</v>
      </c>
      <c r="S14">
        <v>2.35833877959463</v>
      </c>
      <c r="T14">
        <v>3.0253386204566102</v>
      </c>
      <c r="U14">
        <v>19.772664874016002</v>
      </c>
      <c r="V14">
        <v>3.9082508080379501</v>
      </c>
      <c r="W14">
        <v>10.558200558946799</v>
      </c>
      <c r="X14">
        <v>112.65429605448099</v>
      </c>
      <c r="Y14">
        <v>3.6523969338237299</v>
      </c>
      <c r="Z14">
        <v>2.1715892433362498</v>
      </c>
      <c r="AA14">
        <v>7.2410173237048197</v>
      </c>
      <c r="AB14">
        <v>0.47023393336800601</v>
      </c>
      <c r="AC14">
        <v>0.114646633316763</v>
      </c>
      <c r="AD14">
        <v>130.12480402297101</v>
      </c>
      <c r="AE14">
        <v>4.6402355050467703</v>
      </c>
      <c r="AF14">
        <v>0.39582858978233998</v>
      </c>
      <c r="AG14">
        <v>8.3852276538697907</v>
      </c>
      <c r="AH14">
        <v>0.57084662980353096</v>
      </c>
      <c r="AI14">
        <v>0.218175230943566</v>
      </c>
      <c r="AJ14">
        <v>1710.6452798389701</v>
      </c>
      <c r="AK14">
        <v>45.409944312925703</v>
      </c>
      <c r="AL14">
        <v>1.1412265902087599</v>
      </c>
      <c r="AM14">
        <v>27.636879976974502</v>
      </c>
      <c r="AN14">
        <v>1.3719766399634601</v>
      </c>
      <c r="AO14">
        <v>0.165676906371961</v>
      </c>
      <c r="AP14">
        <v>42.6220179394819</v>
      </c>
      <c r="AQ14">
        <v>2.13077141496019</v>
      </c>
      <c r="AR14">
        <v>0.15182435364476801</v>
      </c>
      <c r="AS14">
        <v>4.5286617799197799</v>
      </c>
      <c r="AT14">
        <v>0.396773288677158</v>
      </c>
      <c r="AU14">
        <v>4.7915252665918201E-2</v>
      </c>
      <c r="AV14">
        <v>18.850905487737901</v>
      </c>
      <c r="AW14">
        <v>2.2426339269609099</v>
      </c>
      <c r="AX14">
        <v>1.23970125346115</v>
      </c>
      <c r="AY14">
        <v>2.5957430164073898</v>
      </c>
      <c r="AZ14">
        <v>0.81812538260582601</v>
      </c>
      <c r="BA14">
        <v>0.98371058840513503</v>
      </c>
      <c r="BB14">
        <v>0.60624137893713304</v>
      </c>
      <c r="BC14">
        <v>0.19963182347733899</v>
      </c>
      <c r="BD14">
        <v>0.30109622930103203</v>
      </c>
      <c r="BE14">
        <v>1.82754381104964</v>
      </c>
      <c r="BF14">
        <v>0.66438572749184199</v>
      </c>
      <c r="BG14">
        <v>0.44738301403908598</v>
      </c>
      <c r="BH14">
        <v>0.23636941354313601</v>
      </c>
      <c r="BI14">
        <v>9.5588209299347596E-2</v>
      </c>
      <c r="BJ14">
        <v>0.12629483574714001</v>
      </c>
      <c r="BK14">
        <v>1.17853049043501</v>
      </c>
      <c r="BL14">
        <v>0.49980251344169901</v>
      </c>
      <c r="BM14">
        <v>0.53731925899291599</v>
      </c>
      <c r="BN14">
        <v>0.20919288214797899</v>
      </c>
      <c r="BO14">
        <v>9.9513403905206799E-2</v>
      </c>
      <c r="BP14">
        <v>0.168746993751241</v>
      </c>
      <c r="BQ14">
        <v>0.61258639968027695</v>
      </c>
      <c r="BR14">
        <v>0.31837413886417298</v>
      </c>
      <c r="BS14">
        <v>0.59594290767981795</v>
      </c>
      <c r="BT14" t="s">
        <v>84</v>
      </c>
      <c r="BU14">
        <v>8.3314798813809904E-2</v>
      </c>
      <c r="BV14">
        <v>0.15600920279495201</v>
      </c>
      <c r="BW14">
        <v>0.67720608600354903</v>
      </c>
      <c r="BX14">
        <v>0.38626747927375099</v>
      </c>
      <c r="BY14">
        <v>0.66201260095599801</v>
      </c>
      <c r="BZ14">
        <v>24.639288871501801</v>
      </c>
      <c r="CA14">
        <v>1.60447221768513</v>
      </c>
      <c r="CB14">
        <v>1.30413419423773</v>
      </c>
      <c r="CC14">
        <v>12.433122498446</v>
      </c>
      <c r="CD14">
        <v>0.94129129100752296</v>
      </c>
      <c r="CE14">
        <v>0.33544817813883898</v>
      </c>
    </row>
    <row r="15" spans="1:83" x14ac:dyDescent="0.35">
      <c r="A15" t="s">
        <v>96</v>
      </c>
      <c r="B15">
        <v>41.170999999999999</v>
      </c>
      <c r="C15">
        <v>48.399147286324201</v>
      </c>
      <c r="D15">
        <v>5.29533119804635</v>
      </c>
      <c r="E15">
        <v>17.293362348116901</v>
      </c>
      <c r="F15">
        <v>139099.82986004901</v>
      </c>
      <c r="G15">
        <v>2376.7683739828099</v>
      </c>
      <c r="H15">
        <v>2.1935162707879998</v>
      </c>
      <c r="I15">
        <v>15588.903684409001</v>
      </c>
      <c r="J15">
        <v>1237.6049497977799</v>
      </c>
      <c r="K15">
        <v>677.912225550259</v>
      </c>
      <c r="L15">
        <v>17546.0908009085</v>
      </c>
      <c r="M15">
        <v>1199.6111928749599</v>
      </c>
      <c r="N15">
        <v>6751.2344936982199</v>
      </c>
      <c r="O15">
        <v>472.323316702184</v>
      </c>
      <c r="P15">
        <v>17.249111729895102</v>
      </c>
      <c r="Q15">
        <v>3.3933434936268099</v>
      </c>
      <c r="R15" t="s">
        <v>84</v>
      </c>
      <c r="S15">
        <v>1.8311630930858001</v>
      </c>
      <c r="T15">
        <v>4.3334304593194704</v>
      </c>
      <c r="U15">
        <v>17.537175582354699</v>
      </c>
      <c r="V15">
        <v>3.5553449583871402</v>
      </c>
      <c r="W15">
        <v>8.1007894847023305</v>
      </c>
      <c r="X15">
        <v>113.09106117580301</v>
      </c>
      <c r="Y15">
        <v>3.3485386371463899</v>
      </c>
      <c r="Z15">
        <v>1.40673069641709</v>
      </c>
      <c r="AA15">
        <v>7.7057799259662296</v>
      </c>
      <c r="AB15">
        <v>0.75385021616398096</v>
      </c>
      <c r="AC15">
        <v>0.11613536283921801</v>
      </c>
      <c r="AD15">
        <v>127.665062004825</v>
      </c>
      <c r="AE15">
        <v>4.8406462962899202</v>
      </c>
      <c r="AF15">
        <v>0.186469384677827</v>
      </c>
      <c r="AG15">
        <v>8.2078878664946995</v>
      </c>
      <c r="AH15">
        <v>0.55467796091635602</v>
      </c>
      <c r="AI15">
        <v>0.241152877624494</v>
      </c>
      <c r="AJ15">
        <v>1806.79486434201</v>
      </c>
      <c r="AK15">
        <v>30.551421988215999</v>
      </c>
      <c r="AL15">
        <v>1.4921285029576099</v>
      </c>
      <c r="AM15">
        <v>28.293813207837299</v>
      </c>
      <c r="AN15">
        <v>1.02790471415718</v>
      </c>
      <c r="AO15">
        <v>9.2773910757431605E-2</v>
      </c>
      <c r="AP15">
        <v>42.277177651284802</v>
      </c>
      <c r="AQ15">
        <v>1.4247242061093099</v>
      </c>
      <c r="AR15">
        <v>0.12600970372308201</v>
      </c>
      <c r="AS15">
        <v>4.8439868672003499</v>
      </c>
      <c r="AT15">
        <v>0.36321682645800701</v>
      </c>
      <c r="AU15">
        <v>0.13930744969428299</v>
      </c>
      <c r="AV15">
        <v>18.831464152211801</v>
      </c>
      <c r="AW15">
        <v>1.5350543337439599</v>
      </c>
      <c r="AX15">
        <v>1.1710937501454599</v>
      </c>
      <c r="AY15">
        <v>2.4465322052967502</v>
      </c>
      <c r="AZ15">
        <v>0.80926582976932704</v>
      </c>
      <c r="BA15">
        <v>0.98313244652736498</v>
      </c>
      <c r="BB15">
        <v>0.63431016199219603</v>
      </c>
      <c r="BC15">
        <v>0.227192218080216</v>
      </c>
      <c r="BD15">
        <v>0.17989170145812</v>
      </c>
      <c r="BE15">
        <v>1.8599328174735901</v>
      </c>
      <c r="BF15">
        <v>0.56865180855349495</v>
      </c>
      <c r="BG15">
        <v>0.62159716186670499</v>
      </c>
      <c r="BH15">
        <v>0.20905484463355301</v>
      </c>
      <c r="BI15">
        <v>6.3987270331133494E-2</v>
      </c>
      <c r="BJ15">
        <v>0.15268554265690701</v>
      </c>
      <c r="BK15">
        <v>1.34183791792828</v>
      </c>
      <c r="BL15">
        <v>0.42647498875906698</v>
      </c>
      <c r="BM15">
        <v>0.460542130746663</v>
      </c>
      <c r="BN15" t="s">
        <v>84</v>
      </c>
      <c r="BO15">
        <v>9.1985313137370503E-2</v>
      </c>
      <c r="BP15">
        <v>0.26395669728251298</v>
      </c>
      <c r="BQ15">
        <v>0.77424451131798899</v>
      </c>
      <c r="BR15">
        <v>0.31957318561333897</v>
      </c>
      <c r="BS15">
        <v>0.38642456616111598</v>
      </c>
      <c r="BT15" t="s">
        <v>84</v>
      </c>
      <c r="BU15">
        <v>6.6254399604410402E-2</v>
      </c>
      <c r="BV15">
        <v>0.14062204137936399</v>
      </c>
      <c r="BW15" t="s">
        <v>84</v>
      </c>
      <c r="BX15">
        <v>0.27137071564170701</v>
      </c>
      <c r="BY15">
        <v>0.92359533670539395</v>
      </c>
      <c r="BZ15">
        <v>24.478784285617699</v>
      </c>
      <c r="CA15">
        <v>1.4845774671071501</v>
      </c>
      <c r="CB15">
        <v>4.1042773735140399</v>
      </c>
      <c r="CC15">
        <v>11.8768387006316</v>
      </c>
      <c r="CD15">
        <v>0.67664088211200801</v>
      </c>
      <c r="CE15">
        <v>0.45111780125447598</v>
      </c>
    </row>
    <row r="16" spans="1:83" x14ac:dyDescent="0.35">
      <c r="A16" t="s">
        <v>97</v>
      </c>
      <c r="B16">
        <v>59.558999999999997</v>
      </c>
      <c r="C16">
        <v>49.866623811947299</v>
      </c>
      <c r="D16">
        <v>6.0361718936328996</v>
      </c>
      <c r="E16">
        <v>19.6649992786353</v>
      </c>
      <c r="F16">
        <v>134637.31608131301</v>
      </c>
      <c r="G16">
        <v>5880.17199912054</v>
      </c>
      <c r="H16">
        <v>2.4948458226898902</v>
      </c>
      <c r="I16">
        <v>15687.8650643158</v>
      </c>
      <c r="J16">
        <v>1343.7967562169699</v>
      </c>
      <c r="K16">
        <v>771.05841651292496</v>
      </c>
      <c r="L16">
        <v>18042.141613542401</v>
      </c>
      <c r="M16">
        <v>1490.0373666798801</v>
      </c>
      <c r="N16">
        <v>7678.8489412291301</v>
      </c>
      <c r="O16">
        <v>698.755845154442</v>
      </c>
      <c r="P16">
        <v>101.835547961375</v>
      </c>
      <c r="Q16">
        <v>3.8597471126138001</v>
      </c>
      <c r="R16">
        <v>17.075108475617501</v>
      </c>
      <c r="S16">
        <v>9.6828532526108599</v>
      </c>
      <c r="T16">
        <v>4.9281455525603501</v>
      </c>
      <c r="U16">
        <v>29.563055589356601</v>
      </c>
      <c r="V16">
        <v>8.2762177190017407</v>
      </c>
      <c r="W16">
        <v>9.2136069350908194</v>
      </c>
      <c r="X16">
        <v>130.48097387940899</v>
      </c>
      <c r="Y16">
        <v>12.083124637739401</v>
      </c>
      <c r="Z16">
        <v>1.60005948082653</v>
      </c>
      <c r="AA16">
        <v>8.6591006217858393</v>
      </c>
      <c r="AB16">
        <v>0.88664991264140702</v>
      </c>
      <c r="AC16">
        <v>0.13209972575103701</v>
      </c>
      <c r="AD16">
        <v>121.55438546837399</v>
      </c>
      <c r="AE16">
        <v>5.4863647113041898</v>
      </c>
      <c r="AF16">
        <v>0.21208938459468701</v>
      </c>
      <c r="AG16">
        <v>9.5503254976453906</v>
      </c>
      <c r="AH16">
        <v>1.0282283458978301</v>
      </c>
      <c r="AI16">
        <v>0.27428207601397597</v>
      </c>
      <c r="AJ16">
        <v>1817.8049478053099</v>
      </c>
      <c r="AK16">
        <v>69.854617173327497</v>
      </c>
      <c r="AL16">
        <v>1.6972658783383401</v>
      </c>
      <c r="AM16">
        <v>28.000933325805399</v>
      </c>
      <c r="AN16">
        <v>1.44198650432419</v>
      </c>
      <c r="AO16">
        <v>0.105529998204031</v>
      </c>
      <c r="AP16">
        <v>42.900379820805398</v>
      </c>
      <c r="AQ16">
        <v>1.9884676773952701</v>
      </c>
      <c r="AR16">
        <v>0.143331688968901</v>
      </c>
      <c r="AS16">
        <v>4.7718355654719398</v>
      </c>
      <c r="AT16">
        <v>0.42172823471486598</v>
      </c>
      <c r="AU16">
        <v>0.158457430602573</v>
      </c>
      <c r="AV16">
        <v>17.967984951226899</v>
      </c>
      <c r="AW16">
        <v>1.98076098902216</v>
      </c>
      <c r="AX16">
        <v>1.3320226195056799</v>
      </c>
      <c r="AY16">
        <v>2.1461690225343202</v>
      </c>
      <c r="AZ16">
        <v>0.83135097489452103</v>
      </c>
      <c r="BA16">
        <v>1.11831537892949</v>
      </c>
      <c r="BB16">
        <v>0.77793823025216902</v>
      </c>
      <c r="BC16">
        <v>0.27804277006532302</v>
      </c>
      <c r="BD16">
        <v>0.20461925045284901</v>
      </c>
      <c r="BE16">
        <v>1.5070693062935301</v>
      </c>
      <c r="BF16">
        <v>0.55897754122257104</v>
      </c>
      <c r="BG16">
        <v>0.70706369404135105</v>
      </c>
      <c r="BH16">
        <v>0.41869532226525003</v>
      </c>
      <c r="BI16">
        <v>0.146908361489859</v>
      </c>
      <c r="BJ16">
        <v>0.173682105485957</v>
      </c>
      <c r="BK16">
        <v>1.43370018616724</v>
      </c>
      <c r="BL16">
        <v>0.45730678039510603</v>
      </c>
      <c r="BM16">
        <v>0.52384287023229703</v>
      </c>
      <c r="BN16" t="s">
        <v>84</v>
      </c>
      <c r="BO16">
        <v>0.10717775089916499</v>
      </c>
      <c r="BP16">
        <v>0.30025824668238799</v>
      </c>
      <c r="BQ16">
        <v>0.816744728247774</v>
      </c>
      <c r="BR16">
        <v>0.35155188295478901</v>
      </c>
      <c r="BS16">
        <v>0.43956502575489798</v>
      </c>
      <c r="BT16" t="s">
        <v>84</v>
      </c>
      <c r="BU16">
        <v>8.7617818258771005E-2</v>
      </c>
      <c r="BV16">
        <v>0.159956401143346</v>
      </c>
      <c r="BW16" t="s">
        <v>84</v>
      </c>
      <c r="BX16">
        <v>0.37794213920263298</v>
      </c>
      <c r="BY16">
        <v>1.05045912207517</v>
      </c>
      <c r="BZ16">
        <v>27.806432960720301</v>
      </c>
      <c r="CA16">
        <v>2.36934764270445</v>
      </c>
      <c r="CB16">
        <v>4.6686943393759304</v>
      </c>
      <c r="CC16">
        <v>10.494529823989099</v>
      </c>
      <c r="CD16">
        <v>0.88720600028441998</v>
      </c>
      <c r="CE16">
        <v>0.51313631846333596</v>
      </c>
    </row>
    <row r="17" spans="1:83" x14ac:dyDescent="0.35">
      <c r="A17" t="s">
        <v>98</v>
      </c>
      <c r="B17">
        <v>59.103000000000002</v>
      </c>
      <c r="C17">
        <v>47.291612275120599</v>
      </c>
      <c r="D17">
        <v>5.0969052940852704</v>
      </c>
      <c r="E17">
        <v>16.360635170839998</v>
      </c>
      <c r="F17">
        <v>141655.24648260401</v>
      </c>
      <c r="G17">
        <v>3154.2340526118401</v>
      </c>
      <c r="H17">
        <v>3.6481362545921101</v>
      </c>
      <c r="I17">
        <v>17514.037724690999</v>
      </c>
      <c r="J17">
        <v>1010.05971091455</v>
      </c>
      <c r="K17">
        <v>613.66965145252595</v>
      </c>
      <c r="L17">
        <v>20128.742200012501</v>
      </c>
      <c r="M17">
        <v>1011.72881348192</v>
      </c>
      <c r="N17">
        <v>2200.44708982974</v>
      </c>
      <c r="O17">
        <v>564.21134833473502</v>
      </c>
      <c r="P17">
        <v>40.1906081788064</v>
      </c>
      <c r="Q17">
        <v>2.6965522658718299</v>
      </c>
      <c r="R17">
        <v>7.2942795214620597</v>
      </c>
      <c r="S17">
        <v>2.98639603058293</v>
      </c>
      <c r="T17">
        <v>4.6747448452744704</v>
      </c>
      <c r="U17">
        <v>29.784677465317099</v>
      </c>
      <c r="V17">
        <v>4.3264666429368797</v>
      </c>
      <c r="W17">
        <v>7.5368988088886004</v>
      </c>
      <c r="X17">
        <v>118.069750427202</v>
      </c>
      <c r="Y17">
        <v>4.0192066002782099</v>
      </c>
      <c r="Z17">
        <v>1.4127969251761101</v>
      </c>
      <c r="AA17">
        <v>7.79038029475256</v>
      </c>
      <c r="AB17">
        <v>0.49663649483176098</v>
      </c>
      <c r="AC17">
        <v>9.5883488592890601E-2</v>
      </c>
      <c r="AD17">
        <v>121.682433101474</v>
      </c>
      <c r="AE17">
        <v>4.88076404763234</v>
      </c>
      <c r="AF17">
        <v>0.34248972327133098</v>
      </c>
      <c r="AG17">
        <v>8.2757922208300307</v>
      </c>
      <c r="AH17">
        <v>0.51493701664968705</v>
      </c>
      <c r="AI17">
        <v>0.80843167097289104</v>
      </c>
      <c r="AJ17">
        <v>1815.64933404678</v>
      </c>
      <c r="AK17">
        <v>35.383599060021297</v>
      </c>
      <c r="AL17">
        <v>0.74439372946396698</v>
      </c>
      <c r="AM17">
        <v>27.182587237241499</v>
      </c>
      <c r="AN17">
        <v>1.0992926310906099</v>
      </c>
      <c r="AO17">
        <v>9.1066433280830597E-2</v>
      </c>
      <c r="AP17">
        <v>42.245473987911197</v>
      </c>
      <c r="AQ17">
        <v>1.6879928335694201</v>
      </c>
      <c r="AR17">
        <v>0.100052845721672</v>
      </c>
      <c r="AS17">
        <v>4.6757565027066903</v>
      </c>
      <c r="AT17">
        <v>0.29532099664238998</v>
      </c>
      <c r="AU17">
        <v>0.160679107722346</v>
      </c>
      <c r="AV17">
        <v>17.4271514054584</v>
      </c>
      <c r="AW17">
        <v>1.3441071631267401</v>
      </c>
      <c r="AX17">
        <v>0.89221850741966102</v>
      </c>
      <c r="AY17">
        <v>2.3458651350020601</v>
      </c>
      <c r="AZ17">
        <v>0.643621090198776</v>
      </c>
      <c r="BA17">
        <v>0.60718840752854197</v>
      </c>
      <c r="BB17">
        <v>0.75794368792692302</v>
      </c>
      <c r="BC17">
        <v>0.16986903774532999</v>
      </c>
      <c r="BD17">
        <v>0.17494757125636101</v>
      </c>
      <c r="BE17">
        <v>1.86104603815065</v>
      </c>
      <c r="BF17">
        <v>0.45936083213641199</v>
      </c>
      <c r="BG17">
        <v>0.75128539310592501</v>
      </c>
      <c r="BH17">
        <v>0.15012299900359</v>
      </c>
      <c r="BI17">
        <v>6.3083013724126002E-2</v>
      </c>
      <c r="BJ17">
        <v>8.9591864597684298E-2</v>
      </c>
      <c r="BK17">
        <v>1.47032552109793</v>
      </c>
      <c r="BL17">
        <v>0.365027224431478</v>
      </c>
      <c r="BM17">
        <v>0.46513367354391599</v>
      </c>
      <c r="BN17">
        <v>0.161015175991719</v>
      </c>
      <c r="BO17">
        <v>6.6653548721964995E-2</v>
      </c>
      <c r="BP17">
        <v>0.13448119487148399</v>
      </c>
      <c r="BQ17">
        <v>0.76013311997759703</v>
      </c>
      <c r="BR17">
        <v>0.239293265123774</v>
      </c>
      <c r="BS17">
        <v>0.30414477051040101</v>
      </c>
      <c r="BT17" t="s">
        <v>84</v>
      </c>
      <c r="BU17">
        <v>4.5162893135983498E-2</v>
      </c>
      <c r="BV17">
        <v>9.7920056117234394E-2</v>
      </c>
      <c r="BW17">
        <v>1.15655224179479</v>
      </c>
      <c r="BX17">
        <v>0.38131395679789898</v>
      </c>
      <c r="BY17">
        <v>0.46410258875785598</v>
      </c>
      <c r="BZ17">
        <v>27.9165546939861</v>
      </c>
      <c r="CA17">
        <v>1.73855140972373</v>
      </c>
      <c r="CB17">
        <v>0.43334281124566199</v>
      </c>
      <c r="CC17">
        <v>10.5694257283242</v>
      </c>
      <c r="CD17">
        <v>0.64466237442264596</v>
      </c>
      <c r="CE17">
        <v>0.147258713023214</v>
      </c>
    </row>
    <row r="18" spans="1:83" x14ac:dyDescent="0.35">
      <c r="A18" t="s">
        <v>99</v>
      </c>
      <c r="B18">
        <v>59.274000000000001</v>
      </c>
      <c r="C18">
        <v>50.226406868684798</v>
      </c>
      <c r="D18">
        <v>6.5165762976623203</v>
      </c>
      <c r="E18">
        <v>19.104111466281999</v>
      </c>
      <c r="F18">
        <v>137637.37051328001</v>
      </c>
      <c r="G18">
        <v>2567.58052000001</v>
      </c>
      <c r="H18">
        <v>2.8056856055777599</v>
      </c>
      <c r="I18">
        <v>15412.8175745884</v>
      </c>
      <c r="J18">
        <v>1048.36628392598</v>
      </c>
      <c r="K18">
        <v>896.38173935952898</v>
      </c>
      <c r="L18">
        <v>18993.345042043598</v>
      </c>
      <c r="M18">
        <v>1173.5559119915499</v>
      </c>
      <c r="N18">
        <v>5297.3794058446802</v>
      </c>
      <c r="O18">
        <v>606.75350915373701</v>
      </c>
      <c r="P18">
        <v>40.229645290414602</v>
      </c>
      <c r="Q18">
        <v>2.5900348761630401</v>
      </c>
      <c r="R18">
        <v>6.9126909994802999</v>
      </c>
      <c r="S18">
        <v>4.1131639939739699</v>
      </c>
      <c r="T18">
        <v>4.6481021590963296</v>
      </c>
      <c r="U18">
        <v>24.041077429303201</v>
      </c>
      <c r="V18">
        <v>4.6823514286857799</v>
      </c>
      <c r="W18">
        <v>7.8136606382344898</v>
      </c>
      <c r="X18">
        <v>127.070299549739</v>
      </c>
      <c r="Y18">
        <v>6.1224029688165604</v>
      </c>
      <c r="Z18">
        <v>1.4784773853387101</v>
      </c>
      <c r="AA18">
        <v>6.8490305493785399</v>
      </c>
      <c r="AB18">
        <v>0.48001919200196502</v>
      </c>
      <c r="AC18">
        <v>0.15784880319313099</v>
      </c>
      <c r="AD18">
        <v>123.25290327024599</v>
      </c>
      <c r="AE18">
        <v>3.7340643636688</v>
      </c>
      <c r="AF18">
        <v>0.206384504099385</v>
      </c>
      <c r="AG18">
        <v>8.4383765235088095</v>
      </c>
      <c r="AH18">
        <v>0.58409304013476204</v>
      </c>
      <c r="AI18">
        <v>0.23195142397594501</v>
      </c>
      <c r="AJ18">
        <v>1734.7040175940699</v>
      </c>
      <c r="AK18">
        <v>30.909475413377901</v>
      </c>
      <c r="AL18">
        <v>0.99510827905419796</v>
      </c>
      <c r="AM18">
        <v>26.451930937374101</v>
      </c>
      <c r="AN18">
        <v>1.1153854409578099</v>
      </c>
      <c r="AO18">
        <v>9.0284523436902006E-2</v>
      </c>
      <c r="AP18">
        <v>41.6846814930908</v>
      </c>
      <c r="AQ18">
        <v>1.51569565219365</v>
      </c>
      <c r="AR18">
        <v>0.133666900243162</v>
      </c>
      <c r="AS18">
        <v>4.3290263156738504</v>
      </c>
      <c r="AT18">
        <v>0.37877115412345902</v>
      </c>
      <c r="AU18">
        <v>0.101960090502249</v>
      </c>
      <c r="AV18">
        <v>18.669113705311698</v>
      </c>
      <c r="AW18">
        <v>1.7039401704355801</v>
      </c>
      <c r="AX18">
        <v>1.0900121168386701</v>
      </c>
      <c r="AY18">
        <v>2.6953478031572602</v>
      </c>
      <c r="AZ18">
        <v>0.75664355931063199</v>
      </c>
      <c r="BA18">
        <v>1.19849668981171</v>
      </c>
      <c r="BB18">
        <v>0.52573706773537798</v>
      </c>
      <c r="BC18">
        <v>0.16919517941382201</v>
      </c>
      <c r="BD18">
        <v>0.20947766856500399</v>
      </c>
      <c r="BE18">
        <v>1.2494533032862301</v>
      </c>
      <c r="BF18">
        <v>0.52570953210514604</v>
      </c>
      <c r="BG18">
        <v>0.78803334979643502</v>
      </c>
      <c r="BH18">
        <v>0.27897680874675401</v>
      </c>
      <c r="BI18">
        <v>9.1309392175158904E-2</v>
      </c>
      <c r="BJ18">
        <v>0.11963432110484</v>
      </c>
      <c r="BK18">
        <v>1.0499645215279201</v>
      </c>
      <c r="BL18">
        <v>0.38011977193475699</v>
      </c>
      <c r="BM18">
        <v>0.53642350339451705</v>
      </c>
      <c r="BN18" t="s">
        <v>84</v>
      </c>
      <c r="BO18">
        <v>8.0114976925005396E-2</v>
      </c>
      <c r="BP18">
        <v>0.129326567460266</v>
      </c>
      <c r="BQ18" t="s">
        <v>84</v>
      </c>
      <c r="BR18">
        <v>0.21442788135073901</v>
      </c>
      <c r="BS18">
        <v>0.53822707973440898</v>
      </c>
      <c r="BT18">
        <v>0.12028004296111799</v>
      </c>
      <c r="BU18">
        <v>6.1738304493870702E-2</v>
      </c>
      <c r="BV18">
        <v>0.11058169415692699</v>
      </c>
      <c r="BW18">
        <v>0.66315449407633498</v>
      </c>
      <c r="BX18">
        <v>0.34376904736082198</v>
      </c>
      <c r="BY18">
        <v>0.55804499122353701</v>
      </c>
      <c r="BZ18">
        <v>30.292466051655701</v>
      </c>
      <c r="CA18">
        <v>1.72756423732859</v>
      </c>
      <c r="CB18">
        <v>0.61323062530577499</v>
      </c>
      <c r="CC18">
        <v>10.588415590432801</v>
      </c>
      <c r="CD18">
        <v>0.65813454219382295</v>
      </c>
      <c r="CE18">
        <v>0.21461355385714201</v>
      </c>
    </row>
    <row r="19" spans="1:83" x14ac:dyDescent="0.35">
      <c r="A19" t="s">
        <v>100</v>
      </c>
      <c r="B19">
        <v>59.094999999999999</v>
      </c>
      <c r="C19">
        <v>48.107623555412303</v>
      </c>
      <c r="D19">
        <v>2.9606509680416502</v>
      </c>
      <c r="E19">
        <v>12.0702731055518</v>
      </c>
      <c r="F19">
        <v>168716.78887122599</v>
      </c>
      <c r="G19">
        <v>3599.4523569850198</v>
      </c>
      <c r="H19">
        <v>1.51968055422194</v>
      </c>
      <c r="I19">
        <v>41782.6416277022</v>
      </c>
      <c r="J19">
        <v>1435.25683476875</v>
      </c>
      <c r="K19">
        <v>362.35612405725198</v>
      </c>
      <c r="L19">
        <v>48567.859578706601</v>
      </c>
      <c r="M19">
        <v>1442.2120002868901</v>
      </c>
      <c r="N19">
        <v>1483.99503454509</v>
      </c>
      <c r="O19">
        <v>1543.6060841636299</v>
      </c>
      <c r="P19">
        <v>112.288584229622</v>
      </c>
      <c r="Q19">
        <v>1.5689670916110801</v>
      </c>
      <c r="R19">
        <v>33.5737591883126</v>
      </c>
      <c r="S19">
        <v>3.8233575153480301</v>
      </c>
      <c r="T19">
        <v>3.0100141716568398</v>
      </c>
      <c r="U19">
        <v>115.75527238314901</v>
      </c>
      <c r="V19">
        <v>9.4460482636741201</v>
      </c>
      <c r="W19">
        <v>5.4877224192170999</v>
      </c>
      <c r="X19">
        <v>110.393202411752</v>
      </c>
      <c r="Y19">
        <v>5.06444934033712</v>
      </c>
      <c r="Z19">
        <v>0.97947026469134901</v>
      </c>
      <c r="AA19">
        <v>19.365223328461202</v>
      </c>
      <c r="AB19">
        <v>0.99058651345303494</v>
      </c>
      <c r="AC19">
        <v>9.3398879092635306E-2</v>
      </c>
      <c r="AD19">
        <v>109.56187700551899</v>
      </c>
      <c r="AE19">
        <v>4.1777908031693203</v>
      </c>
      <c r="AF19">
        <v>0.192169753820777</v>
      </c>
      <c r="AG19">
        <v>8.0230678096102608</v>
      </c>
      <c r="AH19">
        <v>0.43917677741246902</v>
      </c>
      <c r="AI19">
        <v>9.8741843523479797E-2</v>
      </c>
      <c r="AJ19">
        <v>1651.59585935426</v>
      </c>
      <c r="AK19">
        <v>61.552672728754096</v>
      </c>
      <c r="AL19">
        <v>0.49373674273297302</v>
      </c>
      <c r="AM19">
        <v>27.961309283901901</v>
      </c>
      <c r="AN19">
        <v>1.3288247598951499</v>
      </c>
      <c r="AO19">
        <v>4.64478379876734E-2</v>
      </c>
      <c r="AP19">
        <v>47.247009459661399</v>
      </c>
      <c r="AQ19">
        <v>2.3844399281631299</v>
      </c>
      <c r="AR19">
        <v>8.6777842590649606E-2</v>
      </c>
      <c r="AS19">
        <v>5.9878129229680699</v>
      </c>
      <c r="AT19">
        <v>0.36499642558915901</v>
      </c>
      <c r="AU19">
        <v>5.3295487621185501E-2</v>
      </c>
      <c r="AV19">
        <v>26.8082667758406</v>
      </c>
      <c r="AW19">
        <v>1.86628571109113</v>
      </c>
      <c r="AX19">
        <v>0.618393027445031</v>
      </c>
      <c r="AY19">
        <v>5.87211884350834</v>
      </c>
      <c r="AZ19">
        <v>0.818437144709522</v>
      </c>
      <c r="BA19">
        <v>0.37575402250057</v>
      </c>
      <c r="BB19">
        <v>1.3689194166179</v>
      </c>
      <c r="BC19">
        <v>0.17648188333416401</v>
      </c>
      <c r="BD19">
        <v>0.16460180612188699</v>
      </c>
      <c r="BE19">
        <v>4.1946587179167896</v>
      </c>
      <c r="BF19">
        <v>0.56756078641093799</v>
      </c>
      <c r="BG19">
        <v>0.47565142056800402</v>
      </c>
      <c r="BH19">
        <v>0.59553738427674796</v>
      </c>
      <c r="BI19">
        <v>8.9311077779759496E-2</v>
      </c>
      <c r="BJ19">
        <v>7.7632301970768605E-2</v>
      </c>
      <c r="BK19">
        <v>3.44710310649825</v>
      </c>
      <c r="BL19">
        <v>0.49896192659530803</v>
      </c>
      <c r="BM19">
        <v>0.41465183588883497</v>
      </c>
      <c r="BN19">
        <v>0.63352525438510798</v>
      </c>
      <c r="BO19">
        <v>9.8295582731560097E-2</v>
      </c>
      <c r="BP19">
        <v>8.5160791357363805E-2</v>
      </c>
      <c r="BQ19">
        <v>2.1889207367372601</v>
      </c>
      <c r="BR19">
        <v>0.32245433512482902</v>
      </c>
      <c r="BS19">
        <v>0.131646770304373</v>
      </c>
      <c r="BT19">
        <v>0.229698659058163</v>
      </c>
      <c r="BU19">
        <v>5.5781673146846497E-2</v>
      </c>
      <c r="BV19">
        <v>8.0935299568128796E-2</v>
      </c>
      <c r="BW19">
        <v>1.4114362309697499</v>
      </c>
      <c r="BX19">
        <v>0.297889264464549</v>
      </c>
      <c r="BY19">
        <v>0.43555251430141201</v>
      </c>
      <c r="BZ19">
        <v>26.799178337449401</v>
      </c>
      <c r="CA19">
        <v>1.48444577849646</v>
      </c>
      <c r="CB19">
        <v>0.22631711865801801</v>
      </c>
      <c r="CC19">
        <v>7.6698506753039402</v>
      </c>
      <c r="CD19">
        <v>0.45283822079235603</v>
      </c>
      <c r="CE19">
        <v>9.7644127411739307E-2</v>
      </c>
    </row>
    <row r="20" spans="1:83" x14ac:dyDescent="0.35">
      <c r="A20" t="s">
        <v>101</v>
      </c>
      <c r="B20">
        <v>59.106000000000002</v>
      </c>
      <c r="C20">
        <v>44.670336052741597</v>
      </c>
      <c r="D20">
        <v>3.9298256779102898</v>
      </c>
      <c r="E20">
        <v>16.053132264970699</v>
      </c>
      <c r="F20">
        <v>139698.573124938</v>
      </c>
      <c r="G20">
        <v>3278.11434898262</v>
      </c>
      <c r="H20">
        <v>1.88959051701061</v>
      </c>
      <c r="I20">
        <v>15430.612771796301</v>
      </c>
      <c r="J20">
        <v>978.15389498396996</v>
      </c>
      <c r="K20">
        <v>395.42624925454999</v>
      </c>
      <c r="L20">
        <v>17731.643654704301</v>
      </c>
      <c r="M20">
        <v>912.53579018385506</v>
      </c>
      <c r="N20">
        <v>1577.6463056601499</v>
      </c>
      <c r="O20">
        <v>465.88941136682803</v>
      </c>
      <c r="P20">
        <v>20.685198170387501</v>
      </c>
      <c r="Q20">
        <v>2.1784638670264398</v>
      </c>
      <c r="R20">
        <v>3.76027143257601</v>
      </c>
      <c r="S20">
        <v>3.0601547113951102</v>
      </c>
      <c r="T20">
        <v>3.5058546747565198</v>
      </c>
      <c r="U20">
        <v>16.317994855721199</v>
      </c>
      <c r="V20">
        <v>3.2534001592383199</v>
      </c>
      <c r="W20">
        <v>8.2106740556037501</v>
      </c>
      <c r="X20">
        <v>115.16359987057299</v>
      </c>
      <c r="Y20">
        <v>3.5000266422095598</v>
      </c>
      <c r="Z20">
        <v>0.85086967930021196</v>
      </c>
      <c r="AA20">
        <v>6.9123888731472096</v>
      </c>
      <c r="AB20">
        <v>0.43843958905714903</v>
      </c>
      <c r="AC20">
        <v>0.18224485259430501</v>
      </c>
      <c r="AD20">
        <v>129.56057142135899</v>
      </c>
      <c r="AE20">
        <v>5.3687924151117397</v>
      </c>
      <c r="AF20">
        <v>0.19742856046541499</v>
      </c>
      <c r="AG20">
        <v>8.2307252129563508</v>
      </c>
      <c r="AH20">
        <v>0.55348043919200396</v>
      </c>
      <c r="AI20">
        <v>0.158520783533453</v>
      </c>
      <c r="AJ20">
        <v>1736.98703240599</v>
      </c>
      <c r="AK20">
        <v>34.440256164558498</v>
      </c>
      <c r="AL20">
        <v>0.53657680833071297</v>
      </c>
      <c r="AM20">
        <v>26.768010195091801</v>
      </c>
      <c r="AN20">
        <v>1.1201264454825901</v>
      </c>
      <c r="AO20">
        <v>9.1049597380215494E-2</v>
      </c>
      <c r="AP20">
        <v>39.520175555773001</v>
      </c>
      <c r="AQ20">
        <v>1.5648129386201199</v>
      </c>
      <c r="AR20">
        <v>0.108237454304111</v>
      </c>
      <c r="AS20">
        <v>4.4602265732867297</v>
      </c>
      <c r="AT20">
        <v>0.266044356964238</v>
      </c>
      <c r="AU20">
        <v>8.2430923825088001E-2</v>
      </c>
      <c r="AV20">
        <v>16.297228738139498</v>
      </c>
      <c r="AW20">
        <v>1.19208262051937</v>
      </c>
      <c r="AX20">
        <v>0.67686663520574197</v>
      </c>
      <c r="AY20">
        <v>3.1898983645405301</v>
      </c>
      <c r="AZ20">
        <v>0.67498930559042103</v>
      </c>
      <c r="BA20">
        <v>0.49228181530096599</v>
      </c>
      <c r="BB20">
        <v>0.48289588689514901</v>
      </c>
      <c r="BC20">
        <v>0.12619357134637799</v>
      </c>
      <c r="BD20">
        <v>0.15979994411063</v>
      </c>
      <c r="BE20">
        <v>1.63918010009825</v>
      </c>
      <c r="BF20">
        <v>0.49190812185976401</v>
      </c>
      <c r="BG20">
        <v>0.51299714581804701</v>
      </c>
      <c r="BH20">
        <v>0.26685835509827499</v>
      </c>
      <c r="BI20">
        <v>6.5512416538497695E-2</v>
      </c>
      <c r="BJ20">
        <v>0.106292424987736</v>
      </c>
      <c r="BK20">
        <v>0.72988507101665001</v>
      </c>
      <c r="BL20">
        <v>0.26806928165391403</v>
      </c>
      <c r="BM20">
        <v>0.54615404356494801</v>
      </c>
      <c r="BN20">
        <v>0.26488037910475698</v>
      </c>
      <c r="BO20">
        <v>8.2509461401359993E-2</v>
      </c>
      <c r="BP20">
        <v>9.3995200859917805E-2</v>
      </c>
      <c r="BQ20">
        <v>0.56766203950054805</v>
      </c>
      <c r="BR20">
        <v>0.208348402460103</v>
      </c>
      <c r="BS20">
        <v>0.38654004628748001</v>
      </c>
      <c r="BT20">
        <v>0.108008310815027</v>
      </c>
      <c r="BU20">
        <v>4.9000268926320603E-2</v>
      </c>
      <c r="BV20">
        <v>9.4915038822213804E-2</v>
      </c>
      <c r="BW20">
        <v>0.65398850773861406</v>
      </c>
      <c r="BX20">
        <v>0.27376530847393699</v>
      </c>
      <c r="BY20">
        <v>0.45295792865422702</v>
      </c>
      <c r="BZ20">
        <v>25.378216833889901</v>
      </c>
      <c r="CA20">
        <v>1.4704717208792399</v>
      </c>
      <c r="CB20">
        <v>0.29896843067211698</v>
      </c>
      <c r="CC20">
        <v>11.4367552874295</v>
      </c>
      <c r="CD20">
        <v>0.56894873671298496</v>
      </c>
      <c r="CE20">
        <v>0.17647571585564201</v>
      </c>
    </row>
    <row r="21" spans="1:83" x14ac:dyDescent="0.35">
      <c r="A21" t="s">
        <v>102</v>
      </c>
      <c r="B21">
        <v>59.106000000000002</v>
      </c>
      <c r="C21">
        <v>37.852806614255002</v>
      </c>
      <c r="D21">
        <v>3.75766749949711</v>
      </c>
      <c r="E21">
        <v>10.8447915494899</v>
      </c>
      <c r="F21">
        <v>122772.690779966</v>
      </c>
      <c r="G21">
        <v>5195.9866088280596</v>
      </c>
      <c r="H21">
        <v>1.72359395583363</v>
      </c>
      <c r="I21">
        <v>50692.203168148502</v>
      </c>
      <c r="J21">
        <v>7615.0308710755799</v>
      </c>
      <c r="K21">
        <v>405.79501805048199</v>
      </c>
      <c r="L21">
        <v>58307.929741435801</v>
      </c>
      <c r="M21">
        <v>8919.8484342125503</v>
      </c>
      <c r="N21">
        <v>1520.04059240263</v>
      </c>
      <c r="O21">
        <v>2525.3644763774701</v>
      </c>
      <c r="P21">
        <v>286.05993633756799</v>
      </c>
      <c r="Q21">
        <v>1.5781542535190001</v>
      </c>
      <c r="R21">
        <v>36.0438968394377</v>
      </c>
      <c r="S21">
        <v>4.9224045706258401</v>
      </c>
      <c r="T21">
        <v>2.5216349160215601</v>
      </c>
      <c r="U21">
        <v>13.318134525104799</v>
      </c>
      <c r="V21">
        <v>2.6769012939734802</v>
      </c>
      <c r="W21">
        <v>5.1277701057878602</v>
      </c>
      <c r="X21">
        <v>101.167074710097</v>
      </c>
      <c r="Y21">
        <v>3.5507636934748601</v>
      </c>
      <c r="Z21">
        <v>0.84306090897749497</v>
      </c>
      <c r="AA21">
        <v>31.0612319977723</v>
      </c>
      <c r="AB21">
        <v>4.6244330853621598</v>
      </c>
      <c r="AC21">
        <v>8.6040213165666499E-2</v>
      </c>
      <c r="AD21">
        <v>108.420704424672</v>
      </c>
      <c r="AE21">
        <v>4.3000901667695004</v>
      </c>
      <c r="AF21">
        <v>0.13663137684632601</v>
      </c>
      <c r="AG21">
        <v>7.0111454835206004</v>
      </c>
      <c r="AH21">
        <v>0.44129848197362298</v>
      </c>
      <c r="AI21">
        <v>0.13810642644966301</v>
      </c>
      <c r="AJ21">
        <v>1397.4407663049899</v>
      </c>
      <c r="AK21">
        <v>37.586383338655402</v>
      </c>
      <c r="AL21">
        <v>0.77594618218813605</v>
      </c>
      <c r="AM21">
        <v>65.329064809068896</v>
      </c>
      <c r="AN21">
        <v>9.6080655702903908</v>
      </c>
      <c r="AO21">
        <v>7.27953979030391E-2</v>
      </c>
      <c r="AP21">
        <v>119.781301191331</v>
      </c>
      <c r="AQ21">
        <v>19.527534018964701</v>
      </c>
      <c r="AR21">
        <v>7.9938318617504903E-2</v>
      </c>
      <c r="AS21">
        <v>16.405109198959799</v>
      </c>
      <c r="AT21">
        <v>2.8102727663134699</v>
      </c>
      <c r="AU21">
        <v>6.2086521761923003E-2</v>
      </c>
      <c r="AV21">
        <v>77.178424534527494</v>
      </c>
      <c r="AW21">
        <v>13.8547139600024</v>
      </c>
      <c r="AX21">
        <v>0.86075064455523898</v>
      </c>
      <c r="AY21">
        <v>12.6473013701713</v>
      </c>
      <c r="AZ21">
        <v>2.4697454610049001</v>
      </c>
      <c r="BA21">
        <v>0.514507520657152</v>
      </c>
      <c r="BB21">
        <v>2.16440432612678</v>
      </c>
      <c r="BC21">
        <v>0.47107211775584401</v>
      </c>
      <c r="BD21">
        <v>0.12570208126670701</v>
      </c>
      <c r="BE21">
        <v>8.8583089266697392</v>
      </c>
      <c r="BF21">
        <v>1.86715466623059</v>
      </c>
      <c r="BG21">
        <v>0.36603262161288003</v>
      </c>
      <c r="BH21">
        <v>1.0665038386336501</v>
      </c>
      <c r="BI21">
        <v>0.20892258802580299</v>
      </c>
      <c r="BJ21">
        <v>4.9362145398868698E-2</v>
      </c>
      <c r="BK21">
        <v>5.7098562437457598</v>
      </c>
      <c r="BL21">
        <v>0.98480194966002699</v>
      </c>
      <c r="BM21">
        <v>0.28766618834390201</v>
      </c>
      <c r="BN21">
        <v>1.05543855095443</v>
      </c>
      <c r="BO21">
        <v>0.20987526252519401</v>
      </c>
      <c r="BP21">
        <v>7.8695373554502193E-2</v>
      </c>
      <c r="BQ21">
        <v>2.73828457133428</v>
      </c>
      <c r="BR21">
        <v>0.49080696266672902</v>
      </c>
      <c r="BS21">
        <v>0.212413268328286</v>
      </c>
      <c r="BT21">
        <v>0.30665141346539898</v>
      </c>
      <c r="BU21">
        <v>8.1288827790482299E-2</v>
      </c>
      <c r="BV21">
        <v>6.8452024214294097E-2</v>
      </c>
      <c r="BW21">
        <v>2.32719797041712</v>
      </c>
      <c r="BX21">
        <v>0.43603703262522497</v>
      </c>
      <c r="BY21">
        <v>0.273029017235911</v>
      </c>
      <c r="BZ21">
        <v>23.564752541908401</v>
      </c>
      <c r="CA21">
        <v>1.4648958451117999</v>
      </c>
      <c r="CB21">
        <v>0.314173091644739</v>
      </c>
      <c r="CC21">
        <v>10.963096945278901</v>
      </c>
      <c r="CD21">
        <v>0.47990865299999302</v>
      </c>
      <c r="CE21">
        <v>0.109441191851428</v>
      </c>
    </row>
    <row r="22" spans="1:83" x14ac:dyDescent="0.35">
      <c r="A22" t="s">
        <v>103</v>
      </c>
      <c r="B22">
        <v>59.103999999999999</v>
      </c>
      <c r="C22">
        <v>43.202601351343198</v>
      </c>
      <c r="D22">
        <v>7.7456038036882999</v>
      </c>
      <c r="E22">
        <v>26.821241963844301</v>
      </c>
      <c r="F22">
        <v>169884.12009789201</v>
      </c>
      <c r="G22">
        <v>6454.1078411745402</v>
      </c>
      <c r="H22">
        <v>3.8955973114345999</v>
      </c>
      <c r="I22">
        <v>28970.4313906391</v>
      </c>
      <c r="J22">
        <v>2426.1686782924298</v>
      </c>
      <c r="K22">
        <v>1239.41802718587</v>
      </c>
      <c r="L22">
        <v>33306.188065225397</v>
      </c>
      <c r="M22">
        <v>2900.74918366664</v>
      </c>
      <c r="N22">
        <v>4830.4116198698202</v>
      </c>
      <c r="O22">
        <v>2955.16076598276</v>
      </c>
      <c r="P22">
        <v>217.530031230437</v>
      </c>
      <c r="Q22">
        <v>4.6243471940549501</v>
      </c>
      <c r="R22">
        <v>70.366928246305505</v>
      </c>
      <c r="S22">
        <v>10.4443299220668</v>
      </c>
      <c r="T22">
        <v>6.5264709103831997</v>
      </c>
      <c r="U22">
        <v>125.532266728853</v>
      </c>
      <c r="V22">
        <v>15.685028754429799</v>
      </c>
      <c r="W22">
        <v>15.7432554199394</v>
      </c>
      <c r="X22">
        <v>106.116957361468</v>
      </c>
      <c r="Y22">
        <v>7.4446248265062502</v>
      </c>
      <c r="Z22">
        <v>2.2223372107251902</v>
      </c>
      <c r="AA22">
        <v>18.051219475006199</v>
      </c>
      <c r="AB22">
        <v>1.8854124981246201</v>
      </c>
      <c r="AC22">
        <v>0.34333212298085702</v>
      </c>
      <c r="AD22">
        <v>104.832125484993</v>
      </c>
      <c r="AE22">
        <v>6.5226001240712996</v>
      </c>
      <c r="AF22">
        <v>0.46162744724001498</v>
      </c>
      <c r="AG22">
        <v>8.0390047836028007</v>
      </c>
      <c r="AH22">
        <v>0.80118859947800503</v>
      </c>
      <c r="AI22">
        <v>0.23224495930672101</v>
      </c>
      <c r="AJ22">
        <v>1613.66438575559</v>
      </c>
      <c r="AK22">
        <v>84.455888678812599</v>
      </c>
      <c r="AL22">
        <v>1.70705779471458</v>
      </c>
      <c r="AM22">
        <v>38.173090282739402</v>
      </c>
      <c r="AN22">
        <v>3.7630103689361398</v>
      </c>
      <c r="AO22">
        <v>0.31392805449361699</v>
      </c>
      <c r="AP22">
        <v>70.416572044134199</v>
      </c>
      <c r="AQ22">
        <v>8.6719080900326695</v>
      </c>
      <c r="AR22">
        <v>0.189130585808129</v>
      </c>
      <c r="AS22">
        <v>7.9276356919237099</v>
      </c>
      <c r="AT22">
        <v>1.09898656826132</v>
      </c>
      <c r="AU22">
        <v>0.195514387327658</v>
      </c>
      <c r="AV22">
        <v>30.9322324803966</v>
      </c>
      <c r="AW22">
        <v>4.0205704503611903</v>
      </c>
      <c r="AX22">
        <v>1.64495793093753</v>
      </c>
      <c r="AY22">
        <v>6.4741053134469198</v>
      </c>
      <c r="AZ22">
        <v>1.4656803604976401</v>
      </c>
      <c r="BA22">
        <v>1.1457990826172699</v>
      </c>
      <c r="BB22">
        <v>1.3424510564598899</v>
      </c>
      <c r="BC22">
        <v>0.26935607674032602</v>
      </c>
      <c r="BD22">
        <v>0.334954443940432</v>
      </c>
      <c r="BE22">
        <v>6.4725289660899197</v>
      </c>
      <c r="BF22">
        <v>1.3106106652249201</v>
      </c>
      <c r="BG22">
        <v>1.92366667036422</v>
      </c>
      <c r="BH22">
        <v>0.44226400136708199</v>
      </c>
      <c r="BI22">
        <v>0.13724548640579301</v>
      </c>
      <c r="BJ22">
        <v>0.14248278739252501</v>
      </c>
      <c r="BK22">
        <v>3.0367469553386401</v>
      </c>
      <c r="BL22">
        <v>0.701069273358921</v>
      </c>
      <c r="BM22">
        <v>1.0584742646867</v>
      </c>
      <c r="BN22">
        <v>0.58068870151885998</v>
      </c>
      <c r="BO22">
        <v>0.193315020533954</v>
      </c>
      <c r="BP22">
        <v>0.271674220891434</v>
      </c>
      <c r="BQ22">
        <v>1.9214512939550701</v>
      </c>
      <c r="BR22">
        <v>0.47478288622640502</v>
      </c>
      <c r="BS22">
        <v>0.33609437005535497</v>
      </c>
      <c r="BT22" t="s">
        <v>84</v>
      </c>
      <c r="BU22">
        <v>0.11644907853957601</v>
      </c>
      <c r="BV22">
        <v>0.33726395618856198</v>
      </c>
      <c r="BW22">
        <v>1.2490874612293299</v>
      </c>
      <c r="BX22">
        <v>0.53925748190393696</v>
      </c>
      <c r="BY22">
        <v>1.01345326041524</v>
      </c>
      <c r="BZ22">
        <v>29.479962617829798</v>
      </c>
      <c r="CA22">
        <v>2.6549269622574698</v>
      </c>
      <c r="CB22">
        <v>1.3006375721389201</v>
      </c>
      <c r="CC22">
        <v>8.1676517276780594</v>
      </c>
      <c r="CD22">
        <v>0.81416518358321599</v>
      </c>
      <c r="CE22">
        <v>0.26889756561304301</v>
      </c>
    </row>
    <row r="23" spans="1:83" x14ac:dyDescent="0.35">
      <c r="A23" t="s">
        <v>104</v>
      </c>
      <c r="B23">
        <v>58.648000000000003</v>
      </c>
      <c r="C23">
        <v>46.406681571958202</v>
      </c>
      <c r="D23">
        <v>5.9590303901263804</v>
      </c>
      <c r="E23">
        <v>12.7873483347714</v>
      </c>
      <c r="F23">
        <v>174615.66798771199</v>
      </c>
      <c r="G23">
        <v>3926.5291718087701</v>
      </c>
      <c r="H23">
        <v>5.2783752149183902</v>
      </c>
      <c r="I23">
        <v>51708.722812609602</v>
      </c>
      <c r="J23">
        <v>3800.3607040389002</v>
      </c>
      <c r="K23">
        <v>541.63975305514998</v>
      </c>
      <c r="L23">
        <v>59331.0229507564</v>
      </c>
      <c r="M23">
        <v>4286.9289783529002</v>
      </c>
      <c r="N23">
        <v>1792.3519055783599</v>
      </c>
      <c r="O23">
        <v>1726.3943833581</v>
      </c>
      <c r="P23">
        <v>118.666455394792</v>
      </c>
      <c r="Q23">
        <v>2.18330206921424</v>
      </c>
      <c r="R23">
        <v>34.871401317553001</v>
      </c>
      <c r="S23">
        <v>5.13460580439006</v>
      </c>
      <c r="T23">
        <v>3.3364732176581802</v>
      </c>
      <c r="U23">
        <v>55.996342856550001</v>
      </c>
      <c r="V23">
        <v>6.6121177373077504</v>
      </c>
      <c r="W23">
        <v>7.0489016485444296</v>
      </c>
      <c r="X23">
        <v>90.405475860235697</v>
      </c>
      <c r="Y23">
        <v>4.7917599408972302</v>
      </c>
      <c r="Z23">
        <v>1.09930060502341</v>
      </c>
      <c r="AA23">
        <v>32.697426122908297</v>
      </c>
      <c r="AB23">
        <v>2.5139135640409598</v>
      </c>
      <c r="AC23">
        <v>0.11978205041029499</v>
      </c>
      <c r="AD23">
        <v>147.92421911470501</v>
      </c>
      <c r="AE23">
        <v>14.995970293915899</v>
      </c>
      <c r="AF23">
        <v>0.23566827574730501</v>
      </c>
      <c r="AG23">
        <v>11.5057815803629</v>
      </c>
      <c r="AH23">
        <v>1.2112851519348999</v>
      </c>
      <c r="AI23">
        <v>0.136756230450679</v>
      </c>
      <c r="AJ23">
        <v>1462.3477445322001</v>
      </c>
      <c r="AK23">
        <v>70.330236167035594</v>
      </c>
      <c r="AL23">
        <v>0.56436601422694499</v>
      </c>
      <c r="AM23">
        <v>34.029274363238699</v>
      </c>
      <c r="AN23">
        <v>1.8891066543407</v>
      </c>
      <c r="AO23">
        <v>0.10622201548383101</v>
      </c>
      <c r="AP23">
        <v>59.878488871056099</v>
      </c>
      <c r="AQ23">
        <v>3.0995848959788801</v>
      </c>
      <c r="AR23">
        <v>0.163473293176677</v>
      </c>
      <c r="AS23">
        <v>8.0797527037244397</v>
      </c>
      <c r="AT23">
        <v>0.43811505870522</v>
      </c>
      <c r="AU23">
        <v>8.9535571727193203E-2</v>
      </c>
      <c r="AV23">
        <v>41.681522760839002</v>
      </c>
      <c r="AW23">
        <v>2.8158180490345601</v>
      </c>
      <c r="AX23">
        <v>0.61005461494434099</v>
      </c>
      <c r="AY23">
        <v>9.9718244186380005</v>
      </c>
      <c r="AZ23">
        <v>1.5151898717388099</v>
      </c>
      <c r="BA23">
        <v>0.62805627182017598</v>
      </c>
      <c r="BB23">
        <v>2.0998594047091999</v>
      </c>
      <c r="BC23">
        <v>0.30286325088646898</v>
      </c>
      <c r="BD23">
        <v>0.180015807504146</v>
      </c>
      <c r="BE23">
        <v>8.5499624296333092</v>
      </c>
      <c r="BF23">
        <v>1.10511059224967</v>
      </c>
      <c r="BG23">
        <v>0.298126339127741</v>
      </c>
      <c r="BH23">
        <v>1.13270750842441</v>
      </c>
      <c r="BI23">
        <v>0.160769902753987</v>
      </c>
      <c r="BJ23">
        <v>0.10416088673794301</v>
      </c>
      <c r="BK23">
        <v>7.0258945395933701</v>
      </c>
      <c r="BL23">
        <v>0.76509011037710095</v>
      </c>
      <c r="BM23">
        <v>0.27130668717309098</v>
      </c>
      <c r="BN23">
        <v>1.16580722511444</v>
      </c>
      <c r="BO23">
        <v>0.17772973599035999</v>
      </c>
      <c r="BP23">
        <v>0.114205695189741</v>
      </c>
      <c r="BQ23">
        <v>3.1737980956309402</v>
      </c>
      <c r="BR23">
        <v>0.54763074934525902</v>
      </c>
      <c r="BS23">
        <v>0.18071891840784701</v>
      </c>
      <c r="BT23">
        <v>0.49533878202114101</v>
      </c>
      <c r="BU23">
        <v>0.11429135484403601</v>
      </c>
      <c r="BV23">
        <v>0.132443115105606</v>
      </c>
      <c r="BW23">
        <v>2.6579511089298302</v>
      </c>
      <c r="BX23">
        <v>0.49769959206843001</v>
      </c>
      <c r="BY23">
        <v>0.46453067320161301</v>
      </c>
      <c r="BZ23">
        <v>36.227489507328897</v>
      </c>
      <c r="CA23">
        <v>4.3337609941227004</v>
      </c>
      <c r="CB23">
        <v>0.43799296842284102</v>
      </c>
      <c r="CC23">
        <v>11.2291419595268</v>
      </c>
      <c r="CD23">
        <v>1.4040652012265999</v>
      </c>
      <c r="CE23">
        <v>0.112701394568252</v>
      </c>
    </row>
    <row r="24" spans="1:83" x14ac:dyDescent="0.35">
      <c r="A24" t="s">
        <v>105</v>
      </c>
      <c r="B24">
        <v>59.104999999999997</v>
      </c>
      <c r="C24" t="s">
        <v>84</v>
      </c>
      <c r="D24">
        <v>35.138523553333599</v>
      </c>
      <c r="E24">
        <v>83.7062915120041</v>
      </c>
      <c r="F24">
        <v>144927.13460595001</v>
      </c>
      <c r="G24">
        <v>5882.5312134067699</v>
      </c>
      <c r="H24">
        <v>10.924941434166501</v>
      </c>
      <c r="I24">
        <v>17458.4379967034</v>
      </c>
      <c r="J24">
        <v>4012.56180841478</v>
      </c>
      <c r="K24">
        <v>2802.74613629434</v>
      </c>
      <c r="L24">
        <v>25709.2711822247</v>
      </c>
      <c r="M24">
        <v>7006.7683884773696</v>
      </c>
      <c r="N24">
        <v>10754.0111481411</v>
      </c>
      <c r="O24">
        <v>480.98110856942799</v>
      </c>
      <c r="P24">
        <v>46.612317174758601</v>
      </c>
      <c r="Q24">
        <v>14.0911830308966</v>
      </c>
      <c r="R24" t="s">
        <v>84</v>
      </c>
      <c r="S24">
        <v>11.8803180971115</v>
      </c>
      <c r="T24">
        <v>16.389421579188198</v>
      </c>
      <c r="U24" t="s">
        <v>84</v>
      </c>
      <c r="V24">
        <v>22.513845502566699</v>
      </c>
      <c r="W24">
        <v>31.972113346129799</v>
      </c>
      <c r="X24">
        <v>104.812187982578</v>
      </c>
      <c r="Y24">
        <v>6.8531834365862103</v>
      </c>
      <c r="Z24">
        <v>5.7129634051656799</v>
      </c>
      <c r="AA24">
        <v>7.74259585147212</v>
      </c>
      <c r="AB24">
        <v>1.20214663149441</v>
      </c>
      <c r="AC24">
        <v>0.385505846615183</v>
      </c>
      <c r="AD24">
        <v>135.74313470157301</v>
      </c>
      <c r="AE24">
        <v>12.3081080254256</v>
      </c>
      <c r="AF24">
        <v>1.0388011095160601</v>
      </c>
      <c r="AG24">
        <v>8.1169360203083407</v>
      </c>
      <c r="AH24">
        <v>1.27733000547544</v>
      </c>
      <c r="AI24">
        <v>1.08635931112675</v>
      </c>
      <c r="AJ24">
        <v>1846.0748415848</v>
      </c>
      <c r="AK24">
        <v>91.063430725335394</v>
      </c>
      <c r="AL24">
        <v>6.4635425304697698</v>
      </c>
      <c r="AM24">
        <v>31.731259016280099</v>
      </c>
      <c r="AN24">
        <v>3.6153783363041998</v>
      </c>
      <c r="AO24">
        <v>0.43486857280504998</v>
      </c>
      <c r="AP24">
        <v>47.361826015636296</v>
      </c>
      <c r="AQ24">
        <v>5.2344216253515903</v>
      </c>
      <c r="AR24">
        <v>0.47753372321976401</v>
      </c>
      <c r="AS24">
        <v>4.5202186485901903</v>
      </c>
      <c r="AT24">
        <v>0.96663118720432095</v>
      </c>
      <c r="AU24">
        <v>0.41072981745908699</v>
      </c>
      <c r="AV24">
        <v>21.559257778354599</v>
      </c>
      <c r="AW24">
        <v>5.8327652440647801</v>
      </c>
      <c r="AX24">
        <v>5.3581382830296</v>
      </c>
      <c r="AY24" t="s">
        <v>84</v>
      </c>
      <c r="AZ24">
        <v>2.1120878096047999</v>
      </c>
      <c r="BA24">
        <v>5.5252174215138803</v>
      </c>
      <c r="BB24" t="s">
        <v>84</v>
      </c>
      <c r="BC24">
        <v>0.68566138263244703</v>
      </c>
      <c r="BD24">
        <v>1.04295943741465</v>
      </c>
      <c r="BE24" t="s">
        <v>84</v>
      </c>
      <c r="BF24">
        <v>1.6320509753778401</v>
      </c>
      <c r="BG24">
        <v>3.1446536274843302</v>
      </c>
      <c r="BH24" t="s">
        <v>84</v>
      </c>
      <c r="BI24">
        <v>0.243321611841324</v>
      </c>
      <c r="BJ24">
        <v>0.56133294302993098</v>
      </c>
      <c r="BK24" t="s">
        <v>84</v>
      </c>
      <c r="BL24">
        <v>1.68340163859071</v>
      </c>
      <c r="BM24">
        <v>2.2211742068549198</v>
      </c>
      <c r="BN24" t="s">
        <v>84</v>
      </c>
      <c r="BO24">
        <v>0.38292874396882498</v>
      </c>
      <c r="BP24">
        <v>0.60631649792988995</v>
      </c>
      <c r="BQ24" t="s">
        <v>84</v>
      </c>
      <c r="BR24">
        <v>0.954865844614465</v>
      </c>
      <c r="BS24">
        <v>1.75832736951902</v>
      </c>
      <c r="BT24" t="s">
        <v>84</v>
      </c>
      <c r="BU24">
        <v>0.30535850069623099</v>
      </c>
      <c r="BV24">
        <v>0.50961297650298099</v>
      </c>
      <c r="BW24" t="s">
        <v>84</v>
      </c>
      <c r="BX24">
        <v>1.2328965299166299</v>
      </c>
      <c r="BY24">
        <v>2.35079973286649</v>
      </c>
      <c r="BZ24">
        <v>22.787211768787401</v>
      </c>
      <c r="CA24">
        <v>3.4490219689586801</v>
      </c>
      <c r="CB24">
        <v>1.4786845208578501</v>
      </c>
      <c r="CC24">
        <v>11.9004601180397</v>
      </c>
      <c r="CD24">
        <v>1.78006435843893</v>
      </c>
      <c r="CE24">
        <v>0.92829700353413902</v>
      </c>
    </row>
    <row r="25" spans="1:83" x14ac:dyDescent="0.35">
      <c r="A25" t="s">
        <v>106</v>
      </c>
      <c r="B25">
        <v>59.165999999999997</v>
      </c>
      <c r="C25">
        <v>15.2173240346829</v>
      </c>
      <c r="D25">
        <v>2.9411349380567602</v>
      </c>
      <c r="E25">
        <v>10.3342752754742</v>
      </c>
      <c r="F25">
        <v>364516.00647824199</v>
      </c>
      <c r="G25">
        <v>8190.6766435581903</v>
      </c>
      <c r="H25">
        <v>1.5826388521974</v>
      </c>
      <c r="I25">
        <v>134495.072056131</v>
      </c>
      <c r="J25">
        <v>3452.2393048427798</v>
      </c>
      <c r="K25">
        <v>356.16656560068401</v>
      </c>
      <c r="L25">
        <v>152812.59164842</v>
      </c>
      <c r="M25">
        <v>4726.4486900154598</v>
      </c>
      <c r="N25">
        <v>1266.99653017429</v>
      </c>
      <c r="O25">
        <v>90.865991108216207</v>
      </c>
      <c r="P25">
        <v>3.9616956146086899</v>
      </c>
      <c r="Q25">
        <v>1.69411957589808</v>
      </c>
      <c r="R25" t="s">
        <v>84</v>
      </c>
      <c r="S25">
        <v>0.76619255256335705</v>
      </c>
      <c r="T25">
        <v>2.7927739641575902</v>
      </c>
      <c r="U25">
        <v>5.2176621523236202</v>
      </c>
      <c r="V25">
        <v>2.0019678981631301</v>
      </c>
      <c r="W25">
        <v>4.6811965149857899</v>
      </c>
      <c r="X25">
        <v>1.97429522677916</v>
      </c>
      <c r="Y25">
        <v>0.39450641718942803</v>
      </c>
      <c r="Z25">
        <v>0.89138051520778505</v>
      </c>
      <c r="AA25">
        <v>0.44802489022297398</v>
      </c>
      <c r="AB25">
        <v>8.3917695757123406E-2</v>
      </c>
      <c r="AC25">
        <v>5.5104431784267403E-2</v>
      </c>
      <c r="AD25">
        <v>1.07225859831688</v>
      </c>
      <c r="AE25">
        <v>0.187086202610726</v>
      </c>
      <c r="AF25">
        <v>0.119478315227787</v>
      </c>
      <c r="AG25" t="s">
        <v>84</v>
      </c>
      <c r="AH25">
        <v>4.7429333793156399E-2</v>
      </c>
      <c r="AI25">
        <v>0.108602470242459</v>
      </c>
      <c r="AJ25">
        <v>1770.17438535407</v>
      </c>
      <c r="AK25">
        <v>32.813149250882901</v>
      </c>
      <c r="AL25">
        <v>0.89140500508803999</v>
      </c>
      <c r="AM25">
        <v>24.277369033944598</v>
      </c>
      <c r="AN25">
        <v>0.969272540224977</v>
      </c>
      <c r="AO25">
        <v>5.2209386204669403E-2</v>
      </c>
      <c r="AP25">
        <v>23.255084932784499</v>
      </c>
      <c r="AQ25">
        <v>0.93948783667859803</v>
      </c>
      <c r="AR25">
        <v>8.3825618912644298E-2</v>
      </c>
      <c r="AS25">
        <v>1.91982494721194</v>
      </c>
      <c r="AT25">
        <v>0.13984266616045299</v>
      </c>
      <c r="AU25">
        <v>0.116132626503175</v>
      </c>
      <c r="AV25">
        <v>6.6618480437332401</v>
      </c>
      <c r="AW25">
        <v>0.65868897370664403</v>
      </c>
      <c r="AX25">
        <v>0.64030271858187204</v>
      </c>
      <c r="AY25">
        <v>0.55853059652769899</v>
      </c>
      <c r="AZ25">
        <v>0.225786926369271</v>
      </c>
      <c r="BA25">
        <v>0.46735961766859302</v>
      </c>
      <c r="BB25">
        <v>2.2596957601515801</v>
      </c>
      <c r="BC25">
        <v>0.195993947942605</v>
      </c>
      <c r="BD25">
        <v>8.5385433216195503E-2</v>
      </c>
      <c r="BE25">
        <v>0.32437573837723099</v>
      </c>
      <c r="BF25">
        <v>0.18438150880628301</v>
      </c>
      <c r="BG25">
        <v>0.294181034950942</v>
      </c>
      <c r="BH25" t="s">
        <v>84</v>
      </c>
      <c r="BI25">
        <v>2.2249799305498801E-2</v>
      </c>
      <c r="BJ25">
        <v>6.8011262025277006E-2</v>
      </c>
      <c r="BK25" t="s">
        <v>84</v>
      </c>
      <c r="BL25">
        <v>0.11431360762218599</v>
      </c>
      <c r="BM25">
        <v>0.19546724888941899</v>
      </c>
      <c r="BN25" t="s">
        <v>84</v>
      </c>
      <c r="BO25">
        <v>2.3621133526275401E-2</v>
      </c>
      <c r="BP25">
        <v>8.4380293606285198E-2</v>
      </c>
      <c r="BQ25" t="s">
        <v>84</v>
      </c>
      <c r="BR25">
        <v>6.8963546928302699E-2</v>
      </c>
      <c r="BS25">
        <v>0.21052807705820301</v>
      </c>
      <c r="BT25" t="s">
        <v>84</v>
      </c>
      <c r="BU25">
        <v>2.1629980641384699E-2</v>
      </c>
      <c r="BV25">
        <v>7.8063941580126306E-2</v>
      </c>
      <c r="BW25" t="s">
        <v>84</v>
      </c>
      <c r="BX25">
        <v>8.8191665643068906E-2</v>
      </c>
      <c r="BY25">
        <v>0.37472339759436202</v>
      </c>
      <c r="BZ25">
        <v>11.984887406528999</v>
      </c>
      <c r="CA25">
        <v>0.69173288817834899</v>
      </c>
      <c r="CB25">
        <v>0.31633618842710598</v>
      </c>
      <c r="CC25" t="s">
        <v>84</v>
      </c>
      <c r="CD25">
        <v>4.1963944869892099E-2</v>
      </c>
      <c r="CE25">
        <v>0.14285642350734701</v>
      </c>
    </row>
    <row r="26" spans="1:83" x14ac:dyDescent="0.35">
      <c r="A26" t="s">
        <v>107</v>
      </c>
      <c r="B26">
        <v>59.104999999999997</v>
      </c>
      <c r="C26">
        <v>42.8235599936882</v>
      </c>
      <c r="D26">
        <v>14.434440292195299</v>
      </c>
      <c r="E26">
        <v>14.0509650710225</v>
      </c>
      <c r="F26">
        <v>170008.74352848501</v>
      </c>
      <c r="G26">
        <v>7343.8327181064296</v>
      </c>
      <c r="H26">
        <v>2.1672000289279998</v>
      </c>
      <c r="I26">
        <v>29371.4964116011</v>
      </c>
      <c r="J26">
        <v>2515.8753819281801</v>
      </c>
      <c r="K26">
        <v>700.12829774200497</v>
      </c>
      <c r="L26">
        <v>35810.728951322897</v>
      </c>
      <c r="M26">
        <v>3091.3511103015198</v>
      </c>
      <c r="N26">
        <v>2591.6740930154901</v>
      </c>
      <c r="O26">
        <v>1828.3564766607701</v>
      </c>
      <c r="P26">
        <v>141.13181197377901</v>
      </c>
      <c r="Q26">
        <v>2.5832623034493798</v>
      </c>
      <c r="R26">
        <v>59.754430585253203</v>
      </c>
      <c r="S26">
        <v>13.562661318190299</v>
      </c>
      <c r="T26">
        <v>3.4673245920454998</v>
      </c>
      <c r="U26">
        <v>104.59571801898301</v>
      </c>
      <c r="V26">
        <v>18.738207041765499</v>
      </c>
      <c r="W26">
        <v>7.5784173911521799</v>
      </c>
      <c r="X26">
        <v>145.97059867131401</v>
      </c>
      <c r="Y26">
        <v>10.7892324612117</v>
      </c>
      <c r="Z26">
        <v>1.1400762264508699</v>
      </c>
      <c r="AA26">
        <v>20.275253854507699</v>
      </c>
      <c r="AB26">
        <v>3.2439271920028401</v>
      </c>
      <c r="AC26">
        <v>0.14348846500652401</v>
      </c>
      <c r="AD26">
        <v>135.85683063115999</v>
      </c>
      <c r="AE26">
        <v>10.1584506056214</v>
      </c>
      <c r="AF26">
        <v>0.23226020581870399</v>
      </c>
      <c r="AG26">
        <v>10.7783441418644</v>
      </c>
      <c r="AH26">
        <v>1.12643815186103</v>
      </c>
      <c r="AI26">
        <v>0.167834387203218</v>
      </c>
      <c r="AJ26">
        <v>2163.0529920561398</v>
      </c>
      <c r="AK26">
        <v>176.886450252891</v>
      </c>
      <c r="AL26">
        <v>0.87133389437790398</v>
      </c>
      <c r="AM26">
        <v>64.255619999108504</v>
      </c>
      <c r="AN26">
        <v>30.966919089845799</v>
      </c>
      <c r="AO26">
        <v>0.11887420830329</v>
      </c>
      <c r="AP26">
        <v>113.56288396021699</v>
      </c>
      <c r="AQ26">
        <v>57.625337335019204</v>
      </c>
      <c r="AR26">
        <v>0.14449746254290299</v>
      </c>
      <c r="AS26">
        <v>10.795358578524599</v>
      </c>
      <c r="AT26">
        <v>5.1970259404657702</v>
      </c>
      <c r="AU26">
        <v>8.76903402218904E-2</v>
      </c>
      <c r="AV26">
        <v>61.387387140466203</v>
      </c>
      <c r="AW26">
        <v>32.018360075688399</v>
      </c>
      <c r="AX26">
        <v>0.98197074486007496</v>
      </c>
      <c r="AY26">
        <v>10.038961063576499</v>
      </c>
      <c r="AZ26">
        <v>4.1591741162845803</v>
      </c>
      <c r="BA26">
        <v>0.76512732570945097</v>
      </c>
      <c r="BB26">
        <v>1.55297519017465</v>
      </c>
      <c r="BC26">
        <v>0.421940768645646</v>
      </c>
      <c r="BD26">
        <v>0.27412305465724801</v>
      </c>
      <c r="BE26">
        <v>7.9792444325851104</v>
      </c>
      <c r="BF26">
        <v>3.0594762678843401</v>
      </c>
      <c r="BG26">
        <v>0.91097547550827696</v>
      </c>
      <c r="BH26">
        <v>0.945153515210859</v>
      </c>
      <c r="BI26">
        <v>0.29484622873330602</v>
      </c>
      <c r="BJ26">
        <v>0.14140870014995599</v>
      </c>
      <c r="BK26">
        <v>5.95558817983013</v>
      </c>
      <c r="BL26">
        <v>1.9112504138358399</v>
      </c>
      <c r="BM26">
        <v>0.34711393427355702</v>
      </c>
      <c r="BN26">
        <v>0.72653768405371</v>
      </c>
      <c r="BO26">
        <v>0.254416809308394</v>
      </c>
      <c r="BP26">
        <v>0.109787955370771</v>
      </c>
      <c r="BQ26">
        <v>1.7088781118876499</v>
      </c>
      <c r="BR26">
        <v>0.62330725570304002</v>
      </c>
      <c r="BS26">
        <v>0.39323727062043301</v>
      </c>
      <c r="BT26">
        <v>0.23289806105126301</v>
      </c>
      <c r="BU26">
        <v>0.113312740213872</v>
      </c>
      <c r="BV26">
        <v>6.2672700417031102E-2</v>
      </c>
      <c r="BW26">
        <v>1.31145004602483</v>
      </c>
      <c r="BX26">
        <v>0.72665097887081997</v>
      </c>
      <c r="BY26">
        <v>0.48081908611338098</v>
      </c>
      <c r="BZ26">
        <v>28.4646138687948</v>
      </c>
      <c r="CA26">
        <v>3.0021598789219999</v>
      </c>
      <c r="CB26">
        <v>0.42665874223162698</v>
      </c>
      <c r="CC26">
        <v>14.324479608734</v>
      </c>
      <c r="CD26">
        <v>4.9498163185894803</v>
      </c>
      <c r="CE26">
        <v>0.150301511340559</v>
      </c>
    </row>
    <row r="27" spans="1:83" x14ac:dyDescent="0.35">
      <c r="A27" t="s">
        <v>108</v>
      </c>
      <c r="B27">
        <v>58.924999999999997</v>
      </c>
      <c r="C27" t="s">
        <v>84</v>
      </c>
      <c r="D27">
        <v>2.9799786985929599</v>
      </c>
      <c r="E27">
        <v>10.153851319473601</v>
      </c>
      <c r="F27">
        <v>142188.23917879901</v>
      </c>
      <c r="G27">
        <v>3560.062449908</v>
      </c>
      <c r="H27">
        <v>1.3864386233689101</v>
      </c>
      <c r="I27">
        <v>11808.954959091299</v>
      </c>
      <c r="J27">
        <v>641.16798641156299</v>
      </c>
      <c r="K27">
        <v>320.98229876251099</v>
      </c>
      <c r="L27">
        <v>13251.067345163799</v>
      </c>
      <c r="M27">
        <v>761.00406029323597</v>
      </c>
      <c r="N27">
        <v>1245.3875892712001</v>
      </c>
      <c r="O27">
        <v>588.82729587637198</v>
      </c>
      <c r="P27">
        <v>41.791104446434801</v>
      </c>
      <c r="Q27">
        <v>1.6464284509501099</v>
      </c>
      <c r="R27">
        <v>2.9981663223565902</v>
      </c>
      <c r="S27">
        <v>1.78046013173354</v>
      </c>
      <c r="T27">
        <v>1.9977322468641701</v>
      </c>
      <c r="U27" t="s">
        <v>84</v>
      </c>
      <c r="V27">
        <v>2.3352230205056901</v>
      </c>
      <c r="W27">
        <v>4.6170834166853103</v>
      </c>
      <c r="X27">
        <v>120.058104264748</v>
      </c>
      <c r="Y27">
        <v>3.4011624087101202</v>
      </c>
      <c r="Z27">
        <v>0.64863401123504505</v>
      </c>
      <c r="AA27">
        <v>14.779945297083399</v>
      </c>
      <c r="AB27">
        <v>0.75515634486052297</v>
      </c>
      <c r="AC27">
        <v>5.5761297966236197E-2</v>
      </c>
      <c r="AD27">
        <v>147.59548347146099</v>
      </c>
      <c r="AE27">
        <v>7.0698238176229502</v>
      </c>
      <c r="AF27">
        <v>9.9087345731726104E-2</v>
      </c>
      <c r="AG27">
        <v>17.186238153872299</v>
      </c>
      <c r="AH27">
        <v>0.99506129982291402</v>
      </c>
      <c r="AI27">
        <v>0.13026387914645099</v>
      </c>
      <c r="AJ27">
        <v>4195.1441816136903</v>
      </c>
      <c r="AK27">
        <v>80.513448070142402</v>
      </c>
      <c r="AL27">
        <v>0.80004547981521701</v>
      </c>
      <c r="AM27">
        <v>60.306027487297499</v>
      </c>
      <c r="AN27">
        <v>2.0239316765141999</v>
      </c>
      <c r="AO27">
        <v>6.2131398385007301E-2</v>
      </c>
      <c r="AP27">
        <v>83.872874902346396</v>
      </c>
      <c r="AQ27">
        <v>3.5719817719151301</v>
      </c>
      <c r="AR27">
        <v>6.65332248641438E-2</v>
      </c>
      <c r="AS27">
        <v>8.7271605597701107</v>
      </c>
      <c r="AT27">
        <v>0.45756400299132599</v>
      </c>
      <c r="AU27">
        <v>5.9260538344104399E-2</v>
      </c>
      <c r="AV27">
        <v>35.435111505917703</v>
      </c>
      <c r="AW27">
        <v>1.5609873544681101</v>
      </c>
      <c r="AX27">
        <v>0.55401812336731904</v>
      </c>
      <c r="AY27">
        <v>4.9128329370794797</v>
      </c>
      <c r="AZ27">
        <v>0.67615206830700403</v>
      </c>
      <c r="BA27">
        <v>0.26229710307514398</v>
      </c>
      <c r="BB27">
        <v>1.2130282029021699</v>
      </c>
      <c r="BC27">
        <v>0.17789938907967801</v>
      </c>
      <c r="BD27">
        <v>0.130040277291429</v>
      </c>
      <c r="BE27">
        <v>3.6160646889738599</v>
      </c>
      <c r="BF27">
        <v>0.72786756795609797</v>
      </c>
      <c r="BG27">
        <v>0.41896218391682399</v>
      </c>
      <c r="BH27">
        <v>0.52872877909319604</v>
      </c>
      <c r="BI27">
        <v>8.5614593548528004E-2</v>
      </c>
      <c r="BJ27">
        <v>7.10496269424956E-2</v>
      </c>
      <c r="BK27">
        <v>2.7338400402401302</v>
      </c>
      <c r="BL27">
        <v>0.410405929212669</v>
      </c>
      <c r="BM27">
        <v>0.31038806832138999</v>
      </c>
      <c r="BN27">
        <v>0.52560220204732</v>
      </c>
      <c r="BO27">
        <v>9.20329561221256E-2</v>
      </c>
      <c r="BP27">
        <v>9.2153804881454596E-2</v>
      </c>
      <c r="BQ27">
        <v>1.4522873012822901</v>
      </c>
      <c r="BR27">
        <v>0.32268565592341097</v>
      </c>
      <c r="BS27">
        <v>0.18889854565420799</v>
      </c>
      <c r="BT27">
        <v>0.157328096572492</v>
      </c>
      <c r="BU27">
        <v>5.9136035926820603E-2</v>
      </c>
      <c r="BV27">
        <v>5.94737282212233E-2</v>
      </c>
      <c r="BW27">
        <v>1.21178881739274</v>
      </c>
      <c r="BX27">
        <v>0.29048920291860603</v>
      </c>
      <c r="BY27">
        <v>0.30926412971456302</v>
      </c>
      <c r="BZ27">
        <v>40.7038997309661</v>
      </c>
      <c r="CA27">
        <v>1.96361433783155</v>
      </c>
      <c r="CB27">
        <v>0.25754053218262801</v>
      </c>
      <c r="CC27">
        <v>17.973427159870798</v>
      </c>
      <c r="CD27">
        <v>0.68379453916289101</v>
      </c>
      <c r="CE27">
        <v>0.128950013770498</v>
      </c>
    </row>
    <row r="28" spans="1:83" x14ac:dyDescent="0.35">
      <c r="A28" t="s">
        <v>109</v>
      </c>
      <c r="B28">
        <v>58.78</v>
      </c>
      <c r="C28">
        <v>22.8003167936088</v>
      </c>
      <c r="D28">
        <v>2.98669161682299</v>
      </c>
      <c r="E28">
        <v>8.7494485833289808</v>
      </c>
      <c r="F28">
        <v>351548.571399707</v>
      </c>
      <c r="G28">
        <v>17539.1439901872</v>
      </c>
      <c r="H28">
        <v>0.85809245007832102</v>
      </c>
      <c r="I28">
        <v>130464.564396913</v>
      </c>
      <c r="J28">
        <v>5926.6402627919597</v>
      </c>
      <c r="K28">
        <v>199.37873535161</v>
      </c>
      <c r="L28">
        <v>149893.666852041</v>
      </c>
      <c r="M28">
        <v>10483.5004257972</v>
      </c>
      <c r="N28">
        <v>1024.51347201053</v>
      </c>
      <c r="O28">
        <v>279.826763786475</v>
      </c>
      <c r="P28">
        <v>32.851899633262903</v>
      </c>
      <c r="Q28">
        <v>1.2497398306663401</v>
      </c>
      <c r="R28" t="s">
        <v>84</v>
      </c>
      <c r="S28">
        <v>0.93459827433383003</v>
      </c>
      <c r="T28">
        <v>1.2340547297175899</v>
      </c>
      <c r="U28">
        <v>9.6780387267529306</v>
      </c>
      <c r="V28">
        <v>1.6596218576331601</v>
      </c>
      <c r="W28">
        <v>3.38244585675359</v>
      </c>
      <c r="X28">
        <v>27.189973777398901</v>
      </c>
      <c r="Y28">
        <v>3.0497620618125199</v>
      </c>
      <c r="Z28">
        <v>0.68580370520960099</v>
      </c>
      <c r="AA28">
        <v>3.09293106900807</v>
      </c>
      <c r="AB28">
        <v>0.38170065622212601</v>
      </c>
      <c r="AC28">
        <v>4.12810741439689E-2</v>
      </c>
      <c r="AD28">
        <v>82.268783353311605</v>
      </c>
      <c r="AE28">
        <v>11.397990687264301</v>
      </c>
      <c r="AF28">
        <v>0.115979796734615</v>
      </c>
      <c r="AG28">
        <v>3.83461692005279</v>
      </c>
      <c r="AH28">
        <v>0.54658237471871496</v>
      </c>
      <c r="AI28">
        <v>8.5746540958109005E-2</v>
      </c>
      <c r="AJ28">
        <v>2082.5074787236099</v>
      </c>
      <c r="AK28">
        <v>55.969386128248303</v>
      </c>
      <c r="AL28">
        <v>0.379728178344866</v>
      </c>
      <c r="AM28">
        <v>33.416687469536001</v>
      </c>
      <c r="AN28">
        <v>2.6616602217742802</v>
      </c>
      <c r="AO28">
        <v>4.6119432702212998E-2</v>
      </c>
      <c r="AP28">
        <v>40.289577213476598</v>
      </c>
      <c r="AQ28">
        <v>4.29796106142037</v>
      </c>
      <c r="AR28">
        <v>6.7600130330626701E-2</v>
      </c>
      <c r="AS28">
        <v>3.5618260440685101</v>
      </c>
      <c r="AT28">
        <v>0.33924370504200801</v>
      </c>
      <c r="AU28">
        <v>6.4096459114867402E-2</v>
      </c>
      <c r="AV28">
        <v>12.4368369630591</v>
      </c>
      <c r="AW28">
        <v>1.01052762852947</v>
      </c>
      <c r="AX28">
        <v>0.56500962276715705</v>
      </c>
      <c r="AY28">
        <v>1.6276380631843499</v>
      </c>
      <c r="AZ28">
        <v>0.350684305716227</v>
      </c>
      <c r="BA28">
        <v>0.39619082238982201</v>
      </c>
      <c r="BB28">
        <v>2.61908878762884</v>
      </c>
      <c r="BC28">
        <v>0.34933644952566001</v>
      </c>
      <c r="BD28">
        <v>6.3969477911855602E-2</v>
      </c>
      <c r="BE28">
        <v>0.55267997908005895</v>
      </c>
      <c r="BF28">
        <v>0.16996866917502901</v>
      </c>
      <c r="BG28">
        <v>0.32166503524609802</v>
      </c>
      <c r="BH28">
        <v>8.3567322686757997E-2</v>
      </c>
      <c r="BI28">
        <v>3.0223648974473299E-2</v>
      </c>
      <c r="BJ28">
        <v>3.4168154573969003E-2</v>
      </c>
      <c r="BK28">
        <v>0.65678545407361899</v>
      </c>
      <c r="BL28">
        <v>0.173999614977389</v>
      </c>
      <c r="BM28">
        <v>0.20528735070200299</v>
      </c>
      <c r="BN28">
        <v>0.13872485154629</v>
      </c>
      <c r="BO28">
        <v>4.47187347942163E-2</v>
      </c>
      <c r="BP28">
        <v>6.3285976077658596E-2</v>
      </c>
      <c r="BQ28">
        <v>0.35772886133922499</v>
      </c>
      <c r="BR28">
        <v>0.12506044496844201</v>
      </c>
      <c r="BS28">
        <v>0.169419239261412</v>
      </c>
      <c r="BT28" t="s">
        <v>84</v>
      </c>
      <c r="BU28">
        <v>2.5669412642901401E-2</v>
      </c>
      <c r="BV28">
        <v>4.7568478221827602E-2</v>
      </c>
      <c r="BW28" t="s">
        <v>84</v>
      </c>
      <c r="BX28">
        <v>0.14424243244429699</v>
      </c>
      <c r="BY28">
        <v>0.27366691332520798</v>
      </c>
      <c r="BZ28">
        <v>17.719215665671701</v>
      </c>
      <c r="CA28">
        <v>1.6793908685242001</v>
      </c>
      <c r="CB28">
        <v>0.21033629281812899</v>
      </c>
      <c r="CC28">
        <v>2.56052681890956</v>
      </c>
      <c r="CD28">
        <v>0.280931985116118</v>
      </c>
      <c r="CE28">
        <v>6.8383898240341801E-2</v>
      </c>
    </row>
    <row r="29" spans="1:83" x14ac:dyDescent="0.35">
      <c r="A29" t="s">
        <v>110</v>
      </c>
      <c r="B29">
        <v>59.109000000000002</v>
      </c>
      <c r="C29">
        <v>19.978441933066101</v>
      </c>
      <c r="D29">
        <v>3.00703697492537</v>
      </c>
      <c r="E29">
        <v>10.544455784619499</v>
      </c>
      <c r="F29">
        <v>307784.088607641</v>
      </c>
      <c r="G29">
        <v>8769.2398138631397</v>
      </c>
      <c r="H29">
        <v>1.3453367236823901</v>
      </c>
      <c r="I29">
        <v>95874.410667475997</v>
      </c>
      <c r="J29">
        <v>3314.2615278395001</v>
      </c>
      <c r="K29">
        <v>359.56212969281398</v>
      </c>
      <c r="L29">
        <v>105999.83205496101</v>
      </c>
      <c r="M29">
        <v>4353.8775171550797</v>
      </c>
      <c r="N29">
        <v>1202.4402696484001</v>
      </c>
      <c r="O29">
        <v>186.970830997354</v>
      </c>
      <c r="P29">
        <v>16.627868653922999</v>
      </c>
      <c r="Q29">
        <v>1.3496363216312799</v>
      </c>
      <c r="R29">
        <v>2.75659469176269</v>
      </c>
      <c r="S29">
        <v>1.3217175299431001</v>
      </c>
      <c r="T29">
        <v>1.87636555800366</v>
      </c>
      <c r="U29">
        <v>11.0143324241589</v>
      </c>
      <c r="V29">
        <v>3.17501185189494</v>
      </c>
      <c r="W29">
        <v>4.4274185294165704</v>
      </c>
      <c r="X29">
        <v>21.763594605048102</v>
      </c>
      <c r="Y29">
        <v>2.5160955108318199</v>
      </c>
      <c r="Z29">
        <v>0.84012852079104505</v>
      </c>
      <c r="AA29">
        <v>2.1997813754125501</v>
      </c>
      <c r="AB29">
        <v>0.37984686802579998</v>
      </c>
      <c r="AC29">
        <v>5.9919942896491003E-2</v>
      </c>
      <c r="AD29">
        <v>23.517548996692799</v>
      </c>
      <c r="AE29">
        <v>3.025010513407</v>
      </c>
      <c r="AF29">
        <v>0.142479961909421</v>
      </c>
      <c r="AG29">
        <v>1.63281901142368</v>
      </c>
      <c r="AH29">
        <v>0.233530322722103</v>
      </c>
      <c r="AI29">
        <v>9.8210423558457299E-2</v>
      </c>
      <c r="AJ29">
        <v>815.55667951425698</v>
      </c>
      <c r="AK29">
        <v>38.5151114949063</v>
      </c>
      <c r="AL29">
        <v>0.37172446334312997</v>
      </c>
      <c r="AM29">
        <v>16.554682933286799</v>
      </c>
      <c r="AN29">
        <v>1.0617173450494799</v>
      </c>
      <c r="AO29">
        <v>5.2593538609367101E-2</v>
      </c>
      <c r="AP29">
        <v>21.668512518472301</v>
      </c>
      <c r="AQ29">
        <v>1.79084050310128</v>
      </c>
      <c r="AR29">
        <v>7.3694739072744403E-2</v>
      </c>
      <c r="AS29">
        <v>1.97076063481358</v>
      </c>
      <c r="AT29">
        <v>0.20065020102709</v>
      </c>
      <c r="AU29">
        <v>4.4399556944968999E-2</v>
      </c>
      <c r="AV29">
        <v>8.0081967832085592</v>
      </c>
      <c r="AW29">
        <v>0.94886629858402505</v>
      </c>
      <c r="AX29">
        <v>0.52251530433343196</v>
      </c>
      <c r="AY29">
        <v>0.70316089387925795</v>
      </c>
      <c r="AZ29">
        <v>0.30309385894653501</v>
      </c>
      <c r="BA29">
        <v>0.33644626511777198</v>
      </c>
      <c r="BB29">
        <v>1.6141768412687501</v>
      </c>
      <c r="BC29">
        <v>0.22724386831819199</v>
      </c>
      <c r="BD29">
        <v>0.119097273119686</v>
      </c>
      <c r="BE29">
        <v>0.69826030329766697</v>
      </c>
      <c r="BF29">
        <v>0.29786121903699803</v>
      </c>
      <c r="BG29">
        <v>0.48809689119053301</v>
      </c>
      <c r="BH29">
        <v>7.7839509589306494E-2</v>
      </c>
      <c r="BI29">
        <v>3.8692670553876402E-2</v>
      </c>
      <c r="BJ29">
        <v>3.67106810545033E-2</v>
      </c>
      <c r="BK29" t="s">
        <v>84</v>
      </c>
      <c r="BL29">
        <v>0.15701950984465801</v>
      </c>
      <c r="BM29">
        <v>0.27272091857577102</v>
      </c>
      <c r="BN29" t="s">
        <v>84</v>
      </c>
      <c r="BO29">
        <v>3.8439806676364499E-2</v>
      </c>
      <c r="BP29">
        <v>7.5563624816975497E-2</v>
      </c>
      <c r="BQ29" t="s">
        <v>84</v>
      </c>
      <c r="BR29">
        <v>0.11203364711097601</v>
      </c>
      <c r="BS29">
        <v>0.205737285426568</v>
      </c>
      <c r="BT29">
        <v>6.7437610697098499E-2</v>
      </c>
      <c r="BU29">
        <v>4.3017094801415801E-2</v>
      </c>
      <c r="BV29">
        <v>6.3989707366121307E-2</v>
      </c>
      <c r="BW29" t="s">
        <v>84</v>
      </c>
      <c r="BX29">
        <v>0.15598273527510501</v>
      </c>
      <c r="BY29">
        <v>0.35399342401545503</v>
      </c>
      <c r="BZ29">
        <v>18.430376554202699</v>
      </c>
      <c r="CA29">
        <v>1.0836586276911</v>
      </c>
      <c r="CB29">
        <v>0.291163432584579</v>
      </c>
      <c r="CC29">
        <v>1.9842374204961799</v>
      </c>
      <c r="CD29">
        <v>0.280804910084264</v>
      </c>
      <c r="CE29">
        <v>0.15953839685829699</v>
      </c>
    </row>
    <row r="30" spans="1:83" x14ac:dyDescent="0.35">
      <c r="A30" t="s">
        <v>111</v>
      </c>
      <c r="B30">
        <v>59.101999999999997</v>
      </c>
      <c r="C30">
        <v>32.828963321471598</v>
      </c>
      <c r="D30">
        <v>7.2888850821057503</v>
      </c>
      <c r="E30">
        <v>17.747131503371602</v>
      </c>
      <c r="F30">
        <v>330650.61536252202</v>
      </c>
      <c r="G30">
        <v>45799.009243635599</v>
      </c>
      <c r="H30">
        <v>5.0014018671002196</v>
      </c>
      <c r="I30">
        <v>59313.8866412961</v>
      </c>
      <c r="J30">
        <v>3650.1181014631402</v>
      </c>
      <c r="K30">
        <v>715.51151661219603</v>
      </c>
      <c r="L30">
        <v>65379.924566139598</v>
      </c>
      <c r="M30">
        <v>3866.11886096644</v>
      </c>
      <c r="N30">
        <v>2304.30414504194</v>
      </c>
      <c r="O30">
        <v>391.74497542875201</v>
      </c>
      <c r="P30">
        <v>54.449701452164099</v>
      </c>
      <c r="Q30">
        <v>3.01780856862749</v>
      </c>
      <c r="R30">
        <v>76.183336868318904</v>
      </c>
      <c r="S30">
        <v>40.214243365949699</v>
      </c>
      <c r="T30">
        <v>3.5069415013166498</v>
      </c>
      <c r="U30">
        <v>73.867576160554506</v>
      </c>
      <c r="V30">
        <v>34.4515855182539</v>
      </c>
      <c r="W30">
        <v>7.4329502865634396</v>
      </c>
      <c r="X30">
        <v>63.530737751460101</v>
      </c>
      <c r="Y30">
        <v>5.2648841989594599</v>
      </c>
      <c r="Z30">
        <v>1.3431646485719</v>
      </c>
      <c r="AA30">
        <v>6.6089660371496102</v>
      </c>
      <c r="AB30">
        <v>1.69814067328935</v>
      </c>
      <c r="AC30">
        <v>0.115352187356571</v>
      </c>
      <c r="AD30">
        <v>134.43901247472201</v>
      </c>
      <c r="AE30">
        <v>48.165154891361198</v>
      </c>
      <c r="AF30">
        <v>0.222100592929415</v>
      </c>
      <c r="AG30">
        <v>4.9293679639917896</v>
      </c>
      <c r="AH30">
        <v>0.84156535096968599</v>
      </c>
      <c r="AI30">
        <v>0.1597338158345</v>
      </c>
      <c r="AJ30">
        <v>1098.5983540892701</v>
      </c>
      <c r="AK30">
        <v>49.040076350611301</v>
      </c>
      <c r="AL30">
        <v>1.0272551078646801</v>
      </c>
      <c r="AM30">
        <v>18.875547986644001</v>
      </c>
      <c r="AN30">
        <v>1.4379360091704301</v>
      </c>
      <c r="AO30">
        <v>8.1822162256600703E-2</v>
      </c>
      <c r="AP30">
        <v>26.676906956385</v>
      </c>
      <c r="AQ30">
        <v>2.37894201666127</v>
      </c>
      <c r="AR30">
        <v>9.9110526858659995E-2</v>
      </c>
      <c r="AS30">
        <v>2.8825751310451802</v>
      </c>
      <c r="AT30">
        <v>0.34201356760916901</v>
      </c>
      <c r="AU30">
        <v>8.51286640125299E-2</v>
      </c>
      <c r="AV30">
        <v>10.853825133990499</v>
      </c>
      <c r="AW30">
        <v>1.7135844711563299</v>
      </c>
      <c r="AX30">
        <v>0.98716040589700005</v>
      </c>
      <c r="AY30">
        <v>1.61215770802305</v>
      </c>
      <c r="AZ30">
        <v>0.60323388856040105</v>
      </c>
      <c r="BA30">
        <v>0.78132806187337001</v>
      </c>
      <c r="BB30">
        <v>1.1337189693054399</v>
      </c>
      <c r="BC30">
        <v>0.29557762827800699</v>
      </c>
      <c r="BD30">
        <v>0.219447015769802</v>
      </c>
      <c r="BE30">
        <v>1.23141249491483</v>
      </c>
      <c r="BF30">
        <v>0.63764654652736596</v>
      </c>
      <c r="BG30">
        <v>0.63469015652964</v>
      </c>
      <c r="BH30">
        <v>0.18083998297711801</v>
      </c>
      <c r="BI30">
        <v>7.9942204773306103E-2</v>
      </c>
      <c r="BJ30">
        <v>0.11639157879579801</v>
      </c>
      <c r="BK30">
        <v>0.95393547130670897</v>
      </c>
      <c r="BL30">
        <v>0.47805136589316299</v>
      </c>
      <c r="BM30">
        <v>0.51990357662912801</v>
      </c>
      <c r="BN30">
        <v>0.13555579474926499</v>
      </c>
      <c r="BO30">
        <v>9.3883034994068498E-2</v>
      </c>
      <c r="BP30">
        <v>0.13204970311462999</v>
      </c>
      <c r="BQ30" t="s">
        <v>84</v>
      </c>
      <c r="BR30">
        <v>0.206844386752735</v>
      </c>
      <c r="BS30">
        <v>0.29580003527940002</v>
      </c>
      <c r="BT30" t="s">
        <v>84</v>
      </c>
      <c r="BU30">
        <v>7.0649522060236405E-2</v>
      </c>
      <c r="BV30">
        <v>0.12424064533861599</v>
      </c>
      <c r="BW30" t="s">
        <v>84</v>
      </c>
      <c r="BX30">
        <v>0.33061053744316699</v>
      </c>
      <c r="BY30">
        <v>0.57384352039295405</v>
      </c>
      <c r="BZ30">
        <v>24.0890565212061</v>
      </c>
      <c r="CA30">
        <v>2.15289646218138</v>
      </c>
      <c r="CB30">
        <v>0.39011801365703203</v>
      </c>
      <c r="CC30">
        <v>5.23271279146085</v>
      </c>
      <c r="CD30">
        <v>0.61647200311398997</v>
      </c>
      <c r="CE30">
        <v>0.143311043838796</v>
      </c>
    </row>
    <row r="31" spans="1:83" x14ac:dyDescent="0.35">
      <c r="A31" t="s">
        <v>112</v>
      </c>
      <c r="B31">
        <v>59.103999999999999</v>
      </c>
      <c r="C31" t="s">
        <v>84</v>
      </c>
      <c r="D31">
        <v>9.72688060840232</v>
      </c>
      <c r="E31">
        <v>28.7298171613396</v>
      </c>
      <c r="F31">
        <v>860399.74120938405</v>
      </c>
      <c r="G31">
        <v>453339.11538989801</v>
      </c>
      <c r="H31">
        <v>3.3701276571429899</v>
      </c>
      <c r="I31">
        <v>58945.930548079203</v>
      </c>
      <c r="J31">
        <v>6431.5732307103099</v>
      </c>
      <c r="K31">
        <v>1052.9301594598001</v>
      </c>
      <c r="L31">
        <v>53813.731674709801</v>
      </c>
      <c r="M31">
        <v>3579.83188756444</v>
      </c>
      <c r="N31">
        <v>4244.9840211321398</v>
      </c>
      <c r="O31">
        <v>720.50500682301799</v>
      </c>
      <c r="P31">
        <v>51.284067367528401</v>
      </c>
      <c r="Q31">
        <v>4.07477045822771</v>
      </c>
      <c r="R31">
        <v>65.137929737512707</v>
      </c>
      <c r="S31">
        <v>36.9836562884879</v>
      </c>
      <c r="T31">
        <v>5.9569559583143299</v>
      </c>
      <c r="U31">
        <v>242.525892406335</v>
      </c>
      <c r="V31">
        <v>35.161156353755203</v>
      </c>
      <c r="W31">
        <v>8.9084162117602794</v>
      </c>
      <c r="X31">
        <v>79.473378739632594</v>
      </c>
      <c r="Y31">
        <v>5.4024044775088704</v>
      </c>
      <c r="Z31">
        <v>2.1010734890204601</v>
      </c>
      <c r="AA31">
        <v>22.9124969669896</v>
      </c>
      <c r="AB31">
        <v>8.2090090237657094</v>
      </c>
      <c r="AC31">
        <v>0.23812127440821701</v>
      </c>
      <c r="AD31">
        <v>325.07964108928098</v>
      </c>
      <c r="AE31">
        <v>169.17311180674901</v>
      </c>
      <c r="AF31">
        <v>0.347066712046044</v>
      </c>
      <c r="AG31">
        <v>6.4644581682397897</v>
      </c>
      <c r="AH31">
        <v>0.99295375422563203</v>
      </c>
      <c r="AI31">
        <v>0.26383263178051902</v>
      </c>
      <c r="AJ31">
        <v>1234.17249750376</v>
      </c>
      <c r="AK31">
        <v>57.6201474499562</v>
      </c>
      <c r="AL31">
        <v>1.3232131266454901</v>
      </c>
      <c r="AM31">
        <v>20.0758216274014</v>
      </c>
      <c r="AN31">
        <v>1.2247909064829099</v>
      </c>
      <c r="AO31">
        <v>0.20597604784714599</v>
      </c>
      <c r="AP31">
        <v>33.954658715787602</v>
      </c>
      <c r="AQ31">
        <v>2.0096217921350199</v>
      </c>
      <c r="AR31">
        <v>0.11768297298375301</v>
      </c>
      <c r="AS31">
        <v>4.0795205516893898</v>
      </c>
      <c r="AT31">
        <v>0.46411543418588103</v>
      </c>
      <c r="AU31">
        <v>0.183522952950224</v>
      </c>
      <c r="AV31">
        <v>17.072242729659902</v>
      </c>
      <c r="AW31">
        <v>2.2343495662524102</v>
      </c>
      <c r="AX31">
        <v>1.4505677930229199</v>
      </c>
      <c r="AY31">
        <v>3.37408248065478</v>
      </c>
      <c r="AZ31">
        <v>0.97389493390857595</v>
      </c>
      <c r="BA31">
        <v>1.1011368141186999</v>
      </c>
      <c r="BB31">
        <v>1.11241922125663</v>
      </c>
      <c r="BC31">
        <v>0.26697695785290099</v>
      </c>
      <c r="BD31">
        <v>0.26337297531619702</v>
      </c>
      <c r="BE31">
        <v>1.98915590672224</v>
      </c>
      <c r="BF31">
        <v>0.70631321977644301</v>
      </c>
      <c r="BG31">
        <v>1.1207342487330001</v>
      </c>
      <c r="BH31">
        <v>0.28864190144650798</v>
      </c>
      <c r="BI31">
        <v>0.115137515253023</v>
      </c>
      <c r="BJ31">
        <v>8.6903293571616302E-2</v>
      </c>
      <c r="BK31">
        <v>2.0436060079534002</v>
      </c>
      <c r="BL31">
        <v>0.545627208746715</v>
      </c>
      <c r="BM31">
        <v>0.69649664467416605</v>
      </c>
      <c r="BN31">
        <v>0.34850717900101102</v>
      </c>
      <c r="BO31">
        <v>0.146022964032096</v>
      </c>
      <c r="BP31">
        <v>0.16309246960069601</v>
      </c>
      <c r="BQ31">
        <v>1.0452115760868299</v>
      </c>
      <c r="BR31">
        <v>0.39841312933026801</v>
      </c>
      <c r="BS31">
        <v>0.58239005913332598</v>
      </c>
      <c r="BT31" t="s">
        <v>84</v>
      </c>
      <c r="BU31">
        <v>9.5513021220186803E-2</v>
      </c>
      <c r="BV31">
        <v>0.28157210179119202</v>
      </c>
      <c r="BW31" t="s">
        <v>84</v>
      </c>
      <c r="BX31">
        <v>0.42305890174587402</v>
      </c>
      <c r="BY31">
        <v>1.1527275610614101</v>
      </c>
      <c r="BZ31">
        <v>37.582833369162003</v>
      </c>
      <c r="CA31">
        <v>11.2037092131353</v>
      </c>
      <c r="CB31">
        <v>0.71971458765010399</v>
      </c>
      <c r="CC31">
        <v>6.7530183169870197</v>
      </c>
      <c r="CD31">
        <v>0.670660608808754</v>
      </c>
      <c r="CE31">
        <v>0.26120856615418597</v>
      </c>
    </row>
    <row r="32" spans="1:83" x14ac:dyDescent="0.35">
      <c r="A32" t="s">
        <v>113</v>
      </c>
      <c r="B32">
        <v>59.107999999999997</v>
      </c>
      <c r="C32">
        <v>34.246912546864102</v>
      </c>
      <c r="D32">
        <v>6.6057954742205904</v>
      </c>
      <c r="E32">
        <v>20.842366974396001</v>
      </c>
      <c r="F32">
        <v>157121.48344902101</v>
      </c>
      <c r="G32">
        <v>12817.0856670621</v>
      </c>
      <c r="H32">
        <v>3.4395139278718001</v>
      </c>
      <c r="I32">
        <v>17705.733955317399</v>
      </c>
      <c r="J32">
        <v>1413.0530421113699</v>
      </c>
      <c r="K32">
        <v>963.62224992375502</v>
      </c>
      <c r="L32">
        <v>16406.214905727102</v>
      </c>
      <c r="M32">
        <v>1815.14652037462</v>
      </c>
      <c r="N32">
        <v>3094.02218864406</v>
      </c>
      <c r="O32">
        <v>485.209247384197</v>
      </c>
      <c r="P32">
        <v>38.1506134604778</v>
      </c>
      <c r="Q32">
        <v>3.0964920074803</v>
      </c>
      <c r="R32" t="s">
        <v>84</v>
      </c>
      <c r="S32">
        <v>2.14336856342765</v>
      </c>
      <c r="T32">
        <v>5.4130736622139697</v>
      </c>
      <c r="U32">
        <v>22.229188624572402</v>
      </c>
      <c r="V32">
        <v>5.20715107171611</v>
      </c>
      <c r="W32">
        <v>9.9359536810370503</v>
      </c>
      <c r="X32">
        <v>107.20355165761799</v>
      </c>
      <c r="Y32">
        <v>4.4520960010906903</v>
      </c>
      <c r="Z32">
        <v>1.9623213983783101</v>
      </c>
      <c r="AA32">
        <v>8.3069790376041208</v>
      </c>
      <c r="AB32">
        <v>0.86780787967252504</v>
      </c>
      <c r="AC32">
        <v>8.5438925753334102E-2</v>
      </c>
      <c r="AD32">
        <v>136.40385006234499</v>
      </c>
      <c r="AE32">
        <v>11.172051419667699</v>
      </c>
      <c r="AF32">
        <v>0.36953381576639099</v>
      </c>
      <c r="AG32">
        <v>8.85307089020767</v>
      </c>
      <c r="AH32">
        <v>0.87025562790706601</v>
      </c>
      <c r="AI32">
        <v>0.18140990755703901</v>
      </c>
      <c r="AJ32">
        <v>1533.1723871991901</v>
      </c>
      <c r="AK32">
        <v>53.163057808760698</v>
      </c>
      <c r="AL32">
        <v>0.97629011972191704</v>
      </c>
      <c r="AM32">
        <v>35.236787128492402</v>
      </c>
      <c r="AN32">
        <v>2.8699859971429298</v>
      </c>
      <c r="AO32">
        <v>0.12991478404512199</v>
      </c>
      <c r="AP32">
        <v>56.127754435733301</v>
      </c>
      <c r="AQ32">
        <v>5.2685991080897301</v>
      </c>
      <c r="AR32">
        <v>0.17188287681387299</v>
      </c>
      <c r="AS32">
        <v>6.0956745437064104</v>
      </c>
      <c r="AT32">
        <v>0.57622986947557897</v>
      </c>
      <c r="AU32">
        <v>0.121559449115047</v>
      </c>
      <c r="AV32">
        <v>23.6460668839254</v>
      </c>
      <c r="AW32">
        <v>3.2272132838873002</v>
      </c>
      <c r="AX32">
        <v>1.5273101685224799</v>
      </c>
      <c r="AY32">
        <v>4.1915207462580604</v>
      </c>
      <c r="AZ32">
        <v>1.1152712682172099</v>
      </c>
      <c r="BA32">
        <v>0.91621504462455094</v>
      </c>
      <c r="BB32">
        <v>1.0272907608620601</v>
      </c>
      <c r="BC32">
        <v>0.31810434211981897</v>
      </c>
      <c r="BD32">
        <v>0.1806678130171</v>
      </c>
      <c r="BE32">
        <v>2.2481144485853299</v>
      </c>
      <c r="BF32">
        <v>0.69550018465077901</v>
      </c>
      <c r="BG32">
        <v>0.681539502762188</v>
      </c>
      <c r="BH32">
        <v>0.20813083624404799</v>
      </c>
      <c r="BI32">
        <v>8.6350595985094702E-2</v>
      </c>
      <c r="BJ32">
        <v>0.13495057426802201</v>
      </c>
      <c r="BK32">
        <v>1.2280991894461699</v>
      </c>
      <c r="BL32">
        <v>0.43632339895148398</v>
      </c>
      <c r="BM32">
        <v>0.54011082177845204</v>
      </c>
      <c r="BN32">
        <v>0.26853840471104601</v>
      </c>
      <c r="BO32">
        <v>0.13918154692053</v>
      </c>
      <c r="BP32">
        <v>0.217243506267178</v>
      </c>
      <c r="BQ32">
        <v>0.79670271599949205</v>
      </c>
      <c r="BR32">
        <v>0.34855906366095002</v>
      </c>
      <c r="BS32">
        <v>0.415506492754877</v>
      </c>
      <c r="BT32" t="s">
        <v>84</v>
      </c>
      <c r="BU32">
        <v>9.0519908387152306E-2</v>
      </c>
      <c r="BV32">
        <v>0.14105056009795799</v>
      </c>
      <c r="BW32" t="s">
        <v>84</v>
      </c>
      <c r="BX32">
        <v>0.414640034530671</v>
      </c>
      <c r="BY32">
        <v>0.60716578238653995</v>
      </c>
      <c r="BZ32">
        <v>25.8396152392455</v>
      </c>
      <c r="CA32">
        <v>2.2898326838774099</v>
      </c>
      <c r="CB32">
        <v>0.53530677411807703</v>
      </c>
      <c r="CC32">
        <v>12.6225838018242</v>
      </c>
      <c r="CD32">
        <v>0.85690120855270802</v>
      </c>
      <c r="CE32">
        <v>0.32317832868354301</v>
      </c>
    </row>
    <row r="33" spans="1:83" x14ac:dyDescent="0.35">
      <c r="A33" t="s">
        <v>114</v>
      </c>
      <c r="B33">
        <v>59.101999999999997</v>
      </c>
      <c r="C33">
        <v>39.552058556364997</v>
      </c>
      <c r="D33">
        <v>15.4298312893869</v>
      </c>
      <c r="E33">
        <v>34.204759942085403</v>
      </c>
      <c r="F33">
        <v>1111972.9491172801</v>
      </c>
      <c r="G33">
        <v>336958.78008602798</v>
      </c>
      <c r="H33">
        <v>4.2623131182150704</v>
      </c>
      <c r="I33">
        <v>27011.477978029601</v>
      </c>
      <c r="J33">
        <v>4456.1297429679098</v>
      </c>
      <c r="K33">
        <v>1552.40594574601</v>
      </c>
      <c r="L33">
        <v>19215.722945707599</v>
      </c>
      <c r="M33">
        <v>3477.06104493464</v>
      </c>
      <c r="N33">
        <v>3829.8717037474698</v>
      </c>
      <c r="O33">
        <v>488.661573947845</v>
      </c>
      <c r="P33">
        <v>38.205725924098402</v>
      </c>
      <c r="Q33">
        <v>5.21172451133799</v>
      </c>
      <c r="R33">
        <v>93.5051277987464</v>
      </c>
      <c r="S33">
        <v>32.287605881355098</v>
      </c>
      <c r="T33">
        <v>8.7186093003632603</v>
      </c>
      <c r="U33">
        <v>69.477686432778199</v>
      </c>
      <c r="V33">
        <v>18.601452041064999</v>
      </c>
      <c r="W33">
        <v>14.6024482945054</v>
      </c>
      <c r="X33">
        <v>101.217869790159</v>
      </c>
      <c r="Y33">
        <v>5.8091168539612603</v>
      </c>
      <c r="Z33">
        <v>2.9299692743598</v>
      </c>
      <c r="AA33">
        <v>16.0991112230864</v>
      </c>
      <c r="AB33">
        <v>3.9832897223865298</v>
      </c>
      <c r="AC33">
        <v>0.15485537550429301</v>
      </c>
      <c r="AD33">
        <v>448.11713534608998</v>
      </c>
      <c r="AE33">
        <v>151.13745447126399</v>
      </c>
      <c r="AF33">
        <v>0.62912655764358705</v>
      </c>
      <c r="AG33">
        <v>9.2598414380933995</v>
      </c>
      <c r="AH33">
        <v>1.06542948460875</v>
      </c>
      <c r="AI33">
        <v>0.439953185634952</v>
      </c>
      <c r="AJ33">
        <v>1484.8253225794399</v>
      </c>
      <c r="AK33">
        <v>67.219850922277502</v>
      </c>
      <c r="AL33">
        <v>1.6207166812653799</v>
      </c>
      <c r="AM33">
        <v>23.8469678791093</v>
      </c>
      <c r="AN33">
        <v>1.9505489325193399</v>
      </c>
      <c r="AO33">
        <v>0.18297420544749801</v>
      </c>
      <c r="AP33">
        <v>41.127187180125198</v>
      </c>
      <c r="AQ33">
        <v>3.33314704073817</v>
      </c>
      <c r="AR33">
        <v>0.18916916831458799</v>
      </c>
      <c r="AS33">
        <v>4.3053361952853004</v>
      </c>
      <c r="AT33">
        <v>0.448824628917805</v>
      </c>
      <c r="AU33">
        <v>0.140577807856749</v>
      </c>
      <c r="AV33">
        <v>14.4222087716298</v>
      </c>
      <c r="AW33">
        <v>2.6332938680551301</v>
      </c>
      <c r="AX33">
        <v>1.6849995520621699</v>
      </c>
      <c r="AY33">
        <v>2.5417872842386302</v>
      </c>
      <c r="AZ33">
        <v>1.3103111920355099</v>
      </c>
      <c r="BA33">
        <v>1.2407012275523599</v>
      </c>
      <c r="BB33" t="s">
        <v>84</v>
      </c>
      <c r="BC33">
        <v>0.22514532195744699</v>
      </c>
      <c r="BD33">
        <v>0.42702232409437002</v>
      </c>
      <c r="BE33">
        <v>1.87775223392847</v>
      </c>
      <c r="BF33">
        <v>1.1404494615213601</v>
      </c>
      <c r="BG33">
        <v>1.28784619964325</v>
      </c>
      <c r="BH33" t="s">
        <v>84</v>
      </c>
      <c r="BI33">
        <v>0.14443919149321699</v>
      </c>
      <c r="BJ33">
        <v>0.182724448799825</v>
      </c>
      <c r="BK33" t="s">
        <v>84</v>
      </c>
      <c r="BL33">
        <v>0.67565510229460701</v>
      </c>
      <c r="BM33">
        <v>0.85812783467743503</v>
      </c>
      <c r="BN33" t="s">
        <v>84</v>
      </c>
      <c r="BO33">
        <v>0.17115736929903699</v>
      </c>
      <c r="BP33">
        <v>0.21864224855891401</v>
      </c>
      <c r="BQ33" t="s">
        <v>84</v>
      </c>
      <c r="BR33">
        <v>0.44465010986349601</v>
      </c>
      <c r="BS33">
        <v>0.62630836578975202</v>
      </c>
      <c r="BT33" t="s">
        <v>84</v>
      </c>
      <c r="BU33">
        <v>0.14412271193701201</v>
      </c>
      <c r="BV33">
        <v>0.25009772432483302</v>
      </c>
      <c r="BW33" t="s">
        <v>84</v>
      </c>
      <c r="BX33">
        <v>0.67604126786806296</v>
      </c>
      <c r="BY33">
        <v>0.64701226429418601</v>
      </c>
      <c r="BZ33">
        <v>43.695070405578697</v>
      </c>
      <c r="CA33">
        <v>9.3180532720251499</v>
      </c>
      <c r="CB33">
        <v>0.64194882078289295</v>
      </c>
      <c r="CC33">
        <v>10.121373782751901</v>
      </c>
      <c r="CD33">
        <v>1.12679271997476</v>
      </c>
      <c r="CE33">
        <v>0.24036862988592</v>
      </c>
    </row>
    <row r="34" spans="1:83" x14ac:dyDescent="0.35">
      <c r="A34" t="s">
        <v>115</v>
      </c>
      <c r="B34">
        <v>59.106000000000002</v>
      </c>
      <c r="C34" t="s">
        <v>84</v>
      </c>
      <c r="D34">
        <v>4362.0597992777102</v>
      </c>
      <c r="E34">
        <v>5817.8653980503605</v>
      </c>
      <c r="F34" t="s">
        <v>84</v>
      </c>
      <c r="G34">
        <v>6495.5411319539498</v>
      </c>
      <c r="H34">
        <v>748.47725219500501</v>
      </c>
      <c r="I34" t="s">
        <v>84</v>
      </c>
      <c r="J34">
        <v>297744.62384483602</v>
      </c>
      <c r="K34">
        <v>201376.115816948</v>
      </c>
      <c r="L34" t="s">
        <v>84</v>
      </c>
      <c r="M34">
        <v>762381.43817441398</v>
      </c>
      <c r="N34">
        <v>748940.66780398705</v>
      </c>
      <c r="O34" t="s">
        <v>84</v>
      </c>
      <c r="P34">
        <v>2488.56989941652</v>
      </c>
      <c r="Q34">
        <v>1020.06478652354</v>
      </c>
      <c r="R34" t="s">
        <v>84</v>
      </c>
      <c r="S34">
        <v>1655.0737141106699</v>
      </c>
      <c r="T34">
        <v>1172.7215577309801</v>
      </c>
      <c r="U34" t="s">
        <v>84</v>
      </c>
      <c r="V34">
        <v>2514.62788937407</v>
      </c>
      <c r="W34">
        <v>2585.37425054512</v>
      </c>
      <c r="X34" t="s">
        <v>84</v>
      </c>
      <c r="Y34">
        <v>577.847530179258</v>
      </c>
      <c r="Z34">
        <v>402.36796215909197</v>
      </c>
      <c r="AA34" t="s">
        <v>84</v>
      </c>
      <c r="AB34">
        <v>39.180924182913202</v>
      </c>
      <c r="AC34">
        <v>33.9799861324178</v>
      </c>
      <c r="AD34" t="s">
        <v>84</v>
      </c>
      <c r="AE34">
        <v>100.059790057052</v>
      </c>
      <c r="AF34">
        <v>77.712387001937202</v>
      </c>
      <c r="AG34" t="s">
        <v>84</v>
      </c>
      <c r="AH34">
        <v>57.5696578112194</v>
      </c>
      <c r="AI34">
        <v>51.635935299453401</v>
      </c>
      <c r="AJ34" t="s">
        <v>84</v>
      </c>
      <c r="AK34">
        <v>309.04339955074101</v>
      </c>
      <c r="AL34">
        <v>375.68007036804102</v>
      </c>
      <c r="AM34">
        <v>33.244761900802096</v>
      </c>
      <c r="AN34">
        <v>61.7745285386967</v>
      </c>
      <c r="AO34">
        <v>29.832287289284999</v>
      </c>
      <c r="AP34" t="s">
        <v>84</v>
      </c>
      <c r="AQ34">
        <v>44.9200481257039</v>
      </c>
      <c r="AR34">
        <v>40.460255718943003</v>
      </c>
      <c r="AS34" t="s">
        <v>84</v>
      </c>
      <c r="AT34">
        <v>25.394027275768099</v>
      </c>
      <c r="AU34">
        <v>35.100422741935098</v>
      </c>
      <c r="AV34" t="s">
        <v>84</v>
      </c>
      <c r="AW34">
        <v>519.45387650285898</v>
      </c>
      <c r="AX34">
        <v>247.58151958295801</v>
      </c>
      <c r="AY34" t="s">
        <v>84</v>
      </c>
      <c r="AZ34">
        <v>292.53897500455798</v>
      </c>
      <c r="BA34">
        <v>235.58192598077201</v>
      </c>
      <c r="BB34">
        <v>102.63187000704301</v>
      </c>
      <c r="BC34">
        <v>170.68893457898201</v>
      </c>
      <c r="BD34">
        <v>39.1766058763844</v>
      </c>
      <c r="BE34" t="s">
        <v>84</v>
      </c>
      <c r="BF34">
        <v>226.215009261598</v>
      </c>
      <c r="BG34">
        <v>180.95665697227301</v>
      </c>
      <c r="BH34" t="s">
        <v>84</v>
      </c>
      <c r="BI34">
        <v>25.897688937963299</v>
      </c>
      <c r="BJ34">
        <v>29.671183257889201</v>
      </c>
      <c r="BK34" t="s">
        <v>84</v>
      </c>
      <c r="BL34">
        <v>134.330073576686</v>
      </c>
      <c r="BM34">
        <v>183.53341547620099</v>
      </c>
      <c r="BN34" t="s">
        <v>84</v>
      </c>
      <c r="BO34">
        <v>55.311280353852197</v>
      </c>
      <c r="BP34">
        <v>28.5329499445469</v>
      </c>
      <c r="BQ34" t="s">
        <v>84</v>
      </c>
      <c r="BR34">
        <v>246.50977889357699</v>
      </c>
      <c r="BS34">
        <v>76.690647150827203</v>
      </c>
      <c r="BT34" t="s">
        <v>84</v>
      </c>
      <c r="BU34">
        <v>43.726304267936001</v>
      </c>
      <c r="BV34">
        <v>24.7850350664548</v>
      </c>
      <c r="BW34" t="s">
        <v>84</v>
      </c>
      <c r="BX34">
        <v>118.369358385342</v>
      </c>
      <c r="BY34">
        <v>131.98020153558099</v>
      </c>
      <c r="BZ34">
        <v>155.19336987999799</v>
      </c>
      <c r="CA34">
        <v>157.192540356026</v>
      </c>
      <c r="CB34">
        <v>124.45822464770301</v>
      </c>
      <c r="CC34" t="s">
        <v>84</v>
      </c>
      <c r="CD34">
        <v>44.282323725042197</v>
      </c>
      <c r="CE34">
        <v>31.389242268280899</v>
      </c>
    </row>
    <row r="35" spans="1:83" x14ac:dyDescent="0.35">
      <c r="A35" t="s">
        <v>116</v>
      </c>
      <c r="B35">
        <v>59.098999999999997</v>
      </c>
      <c r="C35">
        <v>24.336439559906299</v>
      </c>
      <c r="D35">
        <v>5.8046852093616801</v>
      </c>
      <c r="E35">
        <v>13.1361594467761</v>
      </c>
      <c r="F35">
        <v>231636.01153326099</v>
      </c>
      <c r="G35">
        <v>9426.5631587664593</v>
      </c>
      <c r="H35">
        <v>1.68693033722468</v>
      </c>
      <c r="I35">
        <v>38587.983428614898</v>
      </c>
      <c r="J35">
        <v>2047.5767949927799</v>
      </c>
      <c r="K35">
        <v>453.74357246057201</v>
      </c>
      <c r="L35">
        <v>40760.0236508745</v>
      </c>
      <c r="M35">
        <v>2047.9171559578799</v>
      </c>
      <c r="N35">
        <v>1687.5821533273199</v>
      </c>
      <c r="O35">
        <v>851.39795541388196</v>
      </c>
      <c r="P35">
        <v>46.912945315621798</v>
      </c>
      <c r="Q35">
        <v>2.2975340981069801</v>
      </c>
      <c r="R35">
        <v>19.960993019716199</v>
      </c>
      <c r="S35">
        <v>3.93240343708012</v>
      </c>
      <c r="T35">
        <v>2.64500104287939</v>
      </c>
      <c r="U35">
        <v>77.255919162915305</v>
      </c>
      <c r="V35">
        <v>6.1843442987492097</v>
      </c>
      <c r="W35">
        <v>5.8265709811399304</v>
      </c>
      <c r="X35">
        <v>87.536112436527205</v>
      </c>
      <c r="Y35">
        <v>3.7847557859601801</v>
      </c>
      <c r="Z35">
        <v>0.90639328604746205</v>
      </c>
      <c r="AA35">
        <v>12.438614506693799</v>
      </c>
      <c r="AB35">
        <v>0.87046498414779505</v>
      </c>
      <c r="AC35">
        <v>7.6521724072369304E-2</v>
      </c>
      <c r="AD35">
        <v>119.625969087431</v>
      </c>
      <c r="AE35">
        <v>6.6321894421910903</v>
      </c>
      <c r="AF35">
        <v>0.175092661463393</v>
      </c>
      <c r="AG35">
        <v>6.93050850440041</v>
      </c>
      <c r="AH35">
        <v>0.53176339444697995</v>
      </c>
      <c r="AI35">
        <v>0.11635572980063701</v>
      </c>
      <c r="AJ35">
        <v>1257.6472458328899</v>
      </c>
      <c r="AK35">
        <v>35.206259174569098</v>
      </c>
      <c r="AL35">
        <v>0.845913990590902</v>
      </c>
      <c r="AM35">
        <v>23.051430145701602</v>
      </c>
      <c r="AN35">
        <v>1.3177153469998</v>
      </c>
      <c r="AO35">
        <v>6.7163151822472705E-2</v>
      </c>
      <c r="AP35">
        <v>37.9807069156466</v>
      </c>
      <c r="AQ35">
        <v>2.2721728273185602</v>
      </c>
      <c r="AR35">
        <v>9.1115175057475101E-2</v>
      </c>
      <c r="AS35">
        <v>4.3836690971728496</v>
      </c>
      <c r="AT35">
        <v>0.28790063463614202</v>
      </c>
      <c r="AU35">
        <v>7.9040245845804505E-2</v>
      </c>
      <c r="AV35">
        <v>18.3611366819955</v>
      </c>
      <c r="AW35">
        <v>1.5970305252595201</v>
      </c>
      <c r="AX35">
        <v>0.55765663954375999</v>
      </c>
      <c r="AY35">
        <v>3.37039629884999</v>
      </c>
      <c r="AZ35">
        <v>0.71173614279199704</v>
      </c>
      <c r="BA35">
        <v>0.53035266839560702</v>
      </c>
      <c r="BB35">
        <v>0.77423370917992895</v>
      </c>
      <c r="BC35">
        <v>0.175624839049909</v>
      </c>
      <c r="BD35">
        <v>8.8222591521336297E-2</v>
      </c>
      <c r="BE35">
        <v>3.1516756569175302</v>
      </c>
      <c r="BF35">
        <v>0.76122361608594202</v>
      </c>
      <c r="BG35">
        <v>0.40740328983559398</v>
      </c>
      <c r="BH35">
        <v>0.36166664118660102</v>
      </c>
      <c r="BI35">
        <v>8.5357323103852994E-2</v>
      </c>
      <c r="BJ35">
        <v>6.6789706971808402E-2</v>
      </c>
      <c r="BK35">
        <v>1.98182656499272</v>
      </c>
      <c r="BL35">
        <v>0.43489446496054301</v>
      </c>
      <c r="BM35">
        <v>0.41332477219673702</v>
      </c>
      <c r="BN35">
        <v>0.371467245635835</v>
      </c>
      <c r="BO35">
        <v>0.11591903822580001</v>
      </c>
      <c r="BP35">
        <v>6.4220160229796805E-2</v>
      </c>
      <c r="BQ35">
        <v>1.1323512614897899</v>
      </c>
      <c r="BR35">
        <v>0.28717956221889201</v>
      </c>
      <c r="BS35">
        <v>0.17262546800379999</v>
      </c>
      <c r="BT35">
        <v>0.16675221647277599</v>
      </c>
      <c r="BU35">
        <v>7.6589796975686603E-2</v>
      </c>
      <c r="BV35">
        <v>5.5799852105497802E-2</v>
      </c>
      <c r="BW35">
        <v>1.65849117190495</v>
      </c>
      <c r="BX35">
        <v>0.46670356692550902</v>
      </c>
      <c r="BY35">
        <v>0.29738853903304602</v>
      </c>
      <c r="BZ35">
        <v>23.769566983600001</v>
      </c>
      <c r="CA35">
        <v>1.8397604143027899</v>
      </c>
      <c r="CB35">
        <v>0.28014493483317399</v>
      </c>
      <c r="CC35">
        <v>8.0176203307603799</v>
      </c>
      <c r="CD35">
        <v>0.51102551855354805</v>
      </c>
      <c r="CE35">
        <v>7.0675911858988499E-2</v>
      </c>
    </row>
    <row r="36" spans="1:83" x14ac:dyDescent="0.35">
      <c r="A36" t="s">
        <v>117</v>
      </c>
      <c r="B36">
        <v>59.103999999999999</v>
      </c>
      <c r="C36">
        <v>20.5751613500397</v>
      </c>
      <c r="D36">
        <v>3.1192497478474102</v>
      </c>
      <c r="E36">
        <v>6.1211765889010401</v>
      </c>
      <c r="F36">
        <v>318707.90015209501</v>
      </c>
      <c r="G36">
        <v>15814.265513244</v>
      </c>
      <c r="H36">
        <v>0.985769526628821</v>
      </c>
      <c r="I36">
        <v>99377.092272071604</v>
      </c>
      <c r="J36">
        <v>4449.57826977273</v>
      </c>
      <c r="K36">
        <v>214.001951389683</v>
      </c>
      <c r="L36">
        <v>107141.15341283299</v>
      </c>
      <c r="M36">
        <v>7726.8279078242404</v>
      </c>
      <c r="N36">
        <v>773.33439820936701</v>
      </c>
      <c r="O36">
        <v>49.014697262836997</v>
      </c>
      <c r="P36">
        <v>4.8045107525805602</v>
      </c>
      <c r="Q36">
        <v>0.72778347321881498</v>
      </c>
      <c r="R36" t="s">
        <v>84</v>
      </c>
      <c r="S36">
        <v>0.715497075675534</v>
      </c>
      <c r="T36">
        <v>1.54803924149934</v>
      </c>
      <c r="U36">
        <v>7.2359067666855701</v>
      </c>
      <c r="V36">
        <v>1.85487516027087</v>
      </c>
      <c r="W36">
        <v>1.7461732146112201</v>
      </c>
      <c r="X36" t="s">
        <v>84</v>
      </c>
      <c r="Y36">
        <v>0.25040784469758998</v>
      </c>
      <c r="Z36">
        <v>0.36244620175389403</v>
      </c>
      <c r="AA36">
        <v>9.4107104171346406E-2</v>
      </c>
      <c r="AB36">
        <v>4.43304851646424E-2</v>
      </c>
      <c r="AC36">
        <v>3.2097237666962097E-2</v>
      </c>
      <c r="AD36" t="s">
        <v>84</v>
      </c>
      <c r="AE36">
        <v>4.2902196521739801E-2</v>
      </c>
      <c r="AF36">
        <v>7.9093121350587298E-2</v>
      </c>
      <c r="AG36" t="s">
        <v>84</v>
      </c>
      <c r="AH36">
        <v>2.2213532385133201E-2</v>
      </c>
      <c r="AI36">
        <v>5.7699330593004E-2</v>
      </c>
      <c r="AJ36">
        <v>483.09270457008301</v>
      </c>
      <c r="AK36">
        <v>11.2352067221331</v>
      </c>
      <c r="AL36">
        <v>0.215146076729647</v>
      </c>
      <c r="AM36">
        <v>11.0710654598536</v>
      </c>
      <c r="AN36">
        <v>0.91235088608394099</v>
      </c>
      <c r="AO36">
        <v>2.7578606396026401E-2</v>
      </c>
      <c r="AP36">
        <v>12.4963895999334</v>
      </c>
      <c r="AQ36">
        <v>1.37509737626814</v>
      </c>
      <c r="AR36">
        <v>4.5726521427103602E-2</v>
      </c>
      <c r="AS36">
        <v>0.95721350770750302</v>
      </c>
      <c r="AT36">
        <v>0.109446239662088</v>
      </c>
      <c r="AU36">
        <v>3.4126172946350002E-2</v>
      </c>
      <c r="AV36">
        <v>3.2792019825818501</v>
      </c>
      <c r="AW36">
        <v>0.44901041796985602</v>
      </c>
      <c r="AX36">
        <v>0.33146569368217799</v>
      </c>
      <c r="AY36" t="s">
        <v>84</v>
      </c>
      <c r="AZ36">
        <v>0.16985889526756101</v>
      </c>
      <c r="BA36">
        <v>0.255590339098626</v>
      </c>
      <c r="BB36">
        <v>1.19111567807731</v>
      </c>
      <c r="BC36">
        <v>0.19673964663270199</v>
      </c>
      <c r="BD36">
        <v>6.3986200328907103E-2</v>
      </c>
      <c r="BE36" t="s">
        <v>84</v>
      </c>
      <c r="BF36">
        <v>0.1103544476011</v>
      </c>
      <c r="BG36">
        <v>0.212814564523441</v>
      </c>
      <c r="BH36" t="s">
        <v>84</v>
      </c>
      <c r="BI36">
        <v>1.6344839623834002E-2</v>
      </c>
      <c r="BJ36">
        <v>2.6471459293138901E-2</v>
      </c>
      <c r="BK36" t="s">
        <v>84</v>
      </c>
      <c r="BL36">
        <v>7.3570645914550203E-2</v>
      </c>
      <c r="BM36">
        <v>0.12264117544493899</v>
      </c>
      <c r="BN36" t="s">
        <v>84</v>
      </c>
      <c r="BO36">
        <v>2.1223730305878999E-2</v>
      </c>
      <c r="BP36">
        <v>5.3217448850547203E-2</v>
      </c>
      <c r="BQ36" t="s">
        <v>84</v>
      </c>
      <c r="BR36">
        <v>5.5190111939188997E-2</v>
      </c>
      <c r="BS36">
        <v>0.10256441666235599</v>
      </c>
      <c r="BT36" t="s">
        <v>84</v>
      </c>
      <c r="BU36">
        <v>2.0415736740557602E-2</v>
      </c>
      <c r="BV36">
        <v>4.5579620357690899E-2</v>
      </c>
      <c r="BW36" t="s">
        <v>84</v>
      </c>
      <c r="BX36">
        <v>7.6609502238148802E-2</v>
      </c>
      <c r="BY36">
        <v>0.122216895229082</v>
      </c>
      <c r="BZ36">
        <v>16.184391548160299</v>
      </c>
      <c r="CA36">
        <v>1.63223426869113</v>
      </c>
      <c r="CB36">
        <v>0.17516334404084999</v>
      </c>
      <c r="CC36" t="s">
        <v>84</v>
      </c>
      <c r="CD36">
        <v>2.4012930948205599E-2</v>
      </c>
      <c r="CE36">
        <v>4.9625026239874297E-2</v>
      </c>
    </row>
    <row r="37" spans="1:83" x14ac:dyDescent="0.35">
      <c r="A37" t="s">
        <v>118</v>
      </c>
      <c r="B37">
        <v>58.718000000000004</v>
      </c>
      <c r="C37">
        <v>10.887535117576901</v>
      </c>
      <c r="D37">
        <v>2.62974804677923</v>
      </c>
      <c r="E37">
        <v>6.6045262356607504</v>
      </c>
      <c r="F37">
        <v>332121.39690643101</v>
      </c>
      <c r="G37">
        <v>7090.2635185460003</v>
      </c>
      <c r="H37">
        <v>0.95010723833061905</v>
      </c>
      <c r="I37">
        <v>123904.919284837</v>
      </c>
      <c r="J37">
        <v>3276.6613848878901</v>
      </c>
      <c r="K37">
        <v>221.12684082789099</v>
      </c>
      <c r="L37">
        <v>127432.694835484</v>
      </c>
      <c r="M37">
        <v>3234.2085100029799</v>
      </c>
      <c r="N37">
        <v>817.36310399685397</v>
      </c>
      <c r="O37">
        <v>55.039997094231197</v>
      </c>
      <c r="P37">
        <v>2.2145568395397599</v>
      </c>
      <c r="Q37">
        <v>0.92051041710964698</v>
      </c>
      <c r="R37" t="s">
        <v>84</v>
      </c>
      <c r="S37">
        <v>0.78625460290312799</v>
      </c>
      <c r="T37">
        <v>1.7948492885693501</v>
      </c>
      <c r="U37">
        <v>3.9979358067003399</v>
      </c>
      <c r="V37">
        <v>1.5830734358502401</v>
      </c>
      <c r="W37">
        <v>2.6725788963390902</v>
      </c>
      <c r="X37">
        <v>0.64264187147732299</v>
      </c>
      <c r="Y37">
        <v>0.29192415270112798</v>
      </c>
      <c r="Z37">
        <v>0.61423063171197101</v>
      </c>
      <c r="AA37">
        <v>0.110794889791372</v>
      </c>
      <c r="AB37">
        <v>4.4258489000161903E-2</v>
      </c>
      <c r="AC37">
        <v>3.74406369653646E-2</v>
      </c>
      <c r="AD37" t="s">
        <v>84</v>
      </c>
      <c r="AE37">
        <v>3.92878885984181E-2</v>
      </c>
      <c r="AF37">
        <v>6.5901725086386101E-2</v>
      </c>
      <c r="AG37" t="s">
        <v>84</v>
      </c>
      <c r="AH37">
        <v>3.1899273348696702E-2</v>
      </c>
      <c r="AI37">
        <v>5.5100758712079999E-2</v>
      </c>
      <c r="AJ37">
        <v>497.38752890779398</v>
      </c>
      <c r="AK37">
        <v>9.8690795056155896</v>
      </c>
      <c r="AL37">
        <v>0.55462800540602397</v>
      </c>
      <c r="AM37">
        <v>10.623016285147401</v>
      </c>
      <c r="AN37">
        <v>0.439883734610649</v>
      </c>
      <c r="AO37">
        <v>4.8682928854434301E-2</v>
      </c>
      <c r="AP37">
        <v>11.742352083237</v>
      </c>
      <c r="AQ37">
        <v>0.450468658289431</v>
      </c>
      <c r="AR37">
        <v>3.4781837086781502E-2</v>
      </c>
      <c r="AS37">
        <v>1.0375555333664299</v>
      </c>
      <c r="AT37">
        <v>0.104047066790545</v>
      </c>
      <c r="AU37">
        <v>3.5656217883204402E-2</v>
      </c>
      <c r="AV37">
        <v>3.0932494512828699</v>
      </c>
      <c r="AW37">
        <v>0.432595386939919</v>
      </c>
      <c r="AX37">
        <v>0.292053164945205</v>
      </c>
      <c r="AY37" t="s">
        <v>84</v>
      </c>
      <c r="AZ37">
        <v>0.169156455636889</v>
      </c>
      <c r="BA37">
        <v>0.28872443282961102</v>
      </c>
      <c r="BB37">
        <v>1.18828558833014</v>
      </c>
      <c r="BC37">
        <v>0.170241555248829</v>
      </c>
      <c r="BD37">
        <v>8.9317114875603704E-2</v>
      </c>
      <c r="BE37" t="s">
        <v>84</v>
      </c>
      <c r="BF37">
        <v>0.138078967070454</v>
      </c>
      <c r="BG37">
        <v>0.18146783804154101</v>
      </c>
      <c r="BH37" t="s">
        <v>84</v>
      </c>
      <c r="BI37">
        <v>1.96177876716607E-2</v>
      </c>
      <c r="BJ37">
        <v>3.9401180989311099E-2</v>
      </c>
      <c r="BK37" t="s">
        <v>84</v>
      </c>
      <c r="BL37">
        <v>9.89397598921994E-2</v>
      </c>
      <c r="BM37">
        <v>0.17684019748309901</v>
      </c>
      <c r="BN37" t="s">
        <v>84</v>
      </c>
      <c r="BO37">
        <v>2.7958482693167599E-2</v>
      </c>
      <c r="BP37">
        <v>4.10184657688396E-2</v>
      </c>
      <c r="BQ37" t="s">
        <v>84</v>
      </c>
      <c r="BR37">
        <v>6.0214550484356602E-2</v>
      </c>
      <c r="BS37">
        <v>8.0152354761809E-2</v>
      </c>
      <c r="BT37" t="s">
        <v>84</v>
      </c>
      <c r="BU37">
        <v>2.2905855254696302E-2</v>
      </c>
      <c r="BV37">
        <v>4.68278642846406E-2</v>
      </c>
      <c r="BW37" t="s">
        <v>84</v>
      </c>
      <c r="BX37">
        <v>0.101309656088617</v>
      </c>
      <c r="BY37">
        <v>0.17851916464440601</v>
      </c>
      <c r="BZ37">
        <v>13.1209316831149</v>
      </c>
      <c r="CA37">
        <v>0.75651886597376095</v>
      </c>
      <c r="CB37">
        <v>0.16711165864814501</v>
      </c>
      <c r="CC37" t="s">
        <v>84</v>
      </c>
      <c r="CD37">
        <v>3.3004367820187598E-2</v>
      </c>
      <c r="CE37">
        <v>5.6409663027540503E-2</v>
      </c>
    </row>
    <row r="38" spans="1:83" x14ac:dyDescent="0.35">
      <c r="A38" t="s">
        <v>119</v>
      </c>
      <c r="B38">
        <v>59.091999999999999</v>
      </c>
      <c r="C38">
        <v>18.713273015825202</v>
      </c>
      <c r="D38">
        <v>8.5931390796249705</v>
      </c>
      <c r="E38">
        <v>13.323505153287799</v>
      </c>
      <c r="F38">
        <v>174673.868345241</v>
      </c>
      <c r="G38">
        <v>18771.914727177402</v>
      </c>
      <c r="H38">
        <v>2.2030968668220798</v>
      </c>
      <c r="I38">
        <v>21272.359177685299</v>
      </c>
      <c r="J38">
        <v>2037.5767205588299</v>
      </c>
      <c r="K38">
        <v>562.23673738878995</v>
      </c>
      <c r="L38">
        <v>21547.247905443</v>
      </c>
      <c r="M38">
        <v>1934.67465815372</v>
      </c>
      <c r="N38">
        <v>1917.4846135513701</v>
      </c>
      <c r="O38">
        <v>578.31142428928194</v>
      </c>
      <c r="P38">
        <v>34.768488905485398</v>
      </c>
      <c r="Q38">
        <v>2.2103083069520801</v>
      </c>
      <c r="R38">
        <v>12.379444594965801</v>
      </c>
      <c r="S38">
        <v>5.2007342197679103</v>
      </c>
      <c r="T38">
        <v>3.2349389759367702</v>
      </c>
      <c r="U38">
        <v>91.355859063226703</v>
      </c>
      <c r="V38">
        <v>8.8751369495287697</v>
      </c>
      <c r="W38">
        <v>6.2939059112703797</v>
      </c>
      <c r="X38">
        <v>103.228853236909</v>
      </c>
      <c r="Y38">
        <v>4.0086842483180396</v>
      </c>
      <c r="Z38">
        <v>1.0279114691342399</v>
      </c>
      <c r="AA38">
        <v>9.0529787992440003</v>
      </c>
      <c r="AB38">
        <v>0.81298102805484795</v>
      </c>
      <c r="AC38">
        <v>0.12748601313347799</v>
      </c>
      <c r="AD38">
        <v>133.678076289719</v>
      </c>
      <c r="AE38">
        <v>9.0518666840342199</v>
      </c>
      <c r="AF38">
        <v>0.195032399686527</v>
      </c>
      <c r="AG38">
        <v>7.7065480472929302</v>
      </c>
      <c r="AH38">
        <v>0.72938769401279602</v>
      </c>
      <c r="AI38">
        <v>0.21475985285614499</v>
      </c>
      <c r="AJ38">
        <v>1489.82293727396</v>
      </c>
      <c r="AK38">
        <v>44.531086952252998</v>
      </c>
      <c r="AL38">
        <v>0.798387336985666</v>
      </c>
      <c r="AM38">
        <v>25.415229257656801</v>
      </c>
      <c r="AN38">
        <v>1.64199787450648</v>
      </c>
      <c r="AO38">
        <v>0.109291643075541</v>
      </c>
      <c r="AP38">
        <v>42.303063810188398</v>
      </c>
      <c r="AQ38">
        <v>2.78796440360057</v>
      </c>
      <c r="AR38">
        <v>0.118433482245016</v>
      </c>
      <c r="AS38">
        <v>4.38482300669786</v>
      </c>
      <c r="AT38">
        <v>0.43374158414858099</v>
      </c>
      <c r="AU38">
        <v>8.1866086414124004E-2</v>
      </c>
      <c r="AV38">
        <v>17.886476926439599</v>
      </c>
      <c r="AW38">
        <v>2.0893144117771598</v>
      </c>
      <c r="AX38">
        <v>0.78742201169820702</v>
      </c>
      <c r="AY38">
        <v>1.88214685927567</v>
      </c>
      <c r="AZ38">
        <v>0.84305910980560494</v>
      </c>
      <c r="BA38">
        <v>0.66887792070367602</v>
      </c>
      <c r="BB38">
        <v>0.56421299442976802</v>
      </c>
      <c r="BC38">
        <v>0.21589646440343799</v>
      </c>
      <c r="BD38">
        <v>0.16473602962678899</v>
      </c>
      <c r="BE38">
        <v>2.0062508078655199</v>
      </c>
      <c r="BF38">
        <v>0.77066349391368405</v>
      </c>
      <c r="BG38">
        <v>0.49625449623146201</v>
      </c>
      <c r="BH38">
        <v>0.235776470700504</v>
      </c>
      <c r="BI38">
        <v>0.106177519433884</v>
      </c>
      <c r="BJ38">
        <v>0.101339087553691</v>
      </c>
      <c r="BK38">
        <v>1.0119338662085</v>
      </c>
      <c r="BL38">
        <v>0.49141493109138901</v>
      </c>
      <c r="BM38">
        <v>0.57904379152034802</v>
      </c>
      <c r="BN38">
        <v>0.43787894471525501</v>
      </c>
      <c r="BO38">
        <v>0.16122945542798001</v>
      </c>
      <c r="BP38">
        <v>9.0977058459579999E-2</v>
      </c>
      <c r="BQ38">
        <v>0.778340127117781</v>
      </c>
      <c r="BR38">
        <v>0.35036190926069399</v>
      </c>
      <c r="BS38">
        <v>0.315221899164289</v>
      </c>
      <c r="BT38">
        <v>0.137534692508334</v>
      </c>
      <c r="BU38">
        <v>9.7735578529691003E-2</v>
      </c>
      <c r="BV38">
        <v>9.0242979262656495E-2</v>
      </c>
      <c r="BW38">
        <v>0.86859216063338196</v>
      </c>
      <c r="BX38">
        <v>0.50142489724162598</v>
      </c>
      <c r="BY38">
        <v>0.46423171771224198</v>
      </c>
      <c r="BZ38">
        <v>24.802094651967</v>
      </c>
      <c r="CA38">
        <v>2.19135819753056</v>
      </c>
      <c r="CB38">
        <v>0.35802827578973501</v>
      </c>
      <c r="CC38">
        <v>11.3997548869001</v>
      </c>
      <c r="CD38">
        <v>0.99919476258801898</v>
      </c>
      <c r="CE38">
        <v>0.17739102044131899</v>
      </c>
    </row>
    <row r="39" spans="1:83" x14ac:dyDescent="0.35">
      <c r="A39" t="s">
        <v>120</v>
      </c>
      <c r="B39">
        <v>58.720999999999997</v>
      </c>
      <c r="C39">
        <v>16.804263691399399</v>
      </c>
      <c r="D39">
        <v>4.6511715811337799</v>
      </c>
      <c r="E39">
        <v>8.3036206179454908</v>
      </c>
      <c r="F39">
        <v>399146.05056997598</v>
      </c>
      <c r="G39">
        <v>15827.650730945799</v>
      </c>
      <c r="H39">
        <v>2.8737144935282899</v>
      </c>
      <c r="I39">
        <v>201685.88688151599</v>
      </c>
      <c r="J39">
        <v>5809.2371302321098</v>
      </c>
      <c r="K39">
        <v>388.49604027017602</v>
      </c>
      <c r="L39">
        <v>207981.59733691</v>
      </c>
      <c r="M39">
        <v>9321.6585896236902</v>
      </c>
      <c r="N39">
        <v>1115.78079411568</v>
      </c>
      <c r="O39">
        <v>152.024728664468</v>
      </c>
      <c r="P39">
        <v>13.748296387232401</v>
      </c>
      <c r="Q39">
        <v>1.4903818713855901</v>
      </c>
      <c r="R39" t="s">
        <v>84</v>
      </c>
      <c r="S39">
        <v>1.2091597226228501</v>
      </c>
      <c r="T39">
        <v>2.0855493389644701</v>
      </c>
      <c r="U39">
        <v>11.479179121636999</v>
      </c>
      <c r="V39">
        <v>2.7018728670194201</v>
      </c>
      <c r="W39">
        <v>4.2459171396224802</v>
      </c>
      <c r="X39">
        <v>25.827618159969301</v>
      </c>
      <c r="Y39">
        <v>1.6390640215769301</v>
      </c>
      <c r="Z39">
        <v>0.73662521022232896</v>
      </c>
      <c r="AA39">
        <v>2.4982040756437298</v>
      </c>
      <c r="AB39">
        <v>0.31611624460294502</v>
      </c>
      <c r="AC39">
        <v>9.9205793036477002E-2</v>
      </c>
      <c r="AD39">
        <v>37.339674923082399</v>
      </c>
      <c r="AE39">
        <v>2.9844991595081098</v>
      </c>
      <c r="AF39">
        <v>0.14895490026494901</v>
      </c>
      <c r="AG39">
        <v>1.5266023543490499</v>
      </c>
      <c r="AH39">
        <v>0.235806893303563</v>
      </c>
      <c r="AI39">
        <v>0.13486386222119201</v>
      </c>
      <c r="AJ39">
        <v>919.45147601521501</v>
      </c>
      <c r="AK39">
        <v>29.061477494854799</v>
      </c>
      <c r="AL39">
        <v>0.64411060578738299</v>
      </c>
      <c r="AM39">
        <v>11.6638735020013</v>
      </c>
      <c r="AN39">
        <v>1.05201342366235</v>
      </c>
      <c r="AO39">
        <v>7.2648235480966702E-2</v>
      </c>
      <c r="AP39">
        <v>16.597035441638798</v>
      </c>
      <c r="AQ39">
        <v>1.5614829896993601</v>
      </c>
      <c r="AR39">
        <v>7.7046112895759397E-2</v>
      </c>
      <c r="AS39">
        <v>1.71564711340387</v>
      </c>
      <c r="AT39">
        <v>0.21299876378393301</v>
      </c>
      <c r="AU39">
        <v>6.4026360769924698E-2</v>
      </c>
      <c r="AV39">
        <v>7.0409909036557901</v>
      </c>
      <c r="AW39">
        <v>1.1799197826272501</v>
      </c>
      <c r="AX39">
        <v>0.71909956187875901</v>
      </c>
      <c r="AY39">
        <v>0.67356494864240501</v>
      </c>
      <c r="AZ39">
        <v>0.399463223013867</v>
      </c>
      <c r="BA39">
        <v>0.38349860102990702</v>
      </c>
      <c r="BB39">
        <v>1.01388021735909</v>
      </c>
      <c r="BC39">
        <v>0.21194433070412599</v>
      </c>
      <c r="BD39">
        <v>0.10033421394992199</v>
      </c>
      <c r="BE39">
        <v>0.80741537673477304</v>
      </c>
      <c r="BF39">
        <v>0.42003272671751901</v>
      </c>
      <c r="BG39">
        <v>0.42645062873046002</v>
      </c>
      <c r="BH39" t="s">
        <v>84</v>
      </c>
      <c r="BI39">
        <v>5.34504904157974E-2</v>
      </c>
      <c r="BJ39">
        <v>8.5327244984407705E-2</v>
      </c>
      <c r="BK39" t="s">
        <v>84</v>
      </c>
      <c r="BL39">
        <v>0.207867757369642</v>
      </c>
      <c r="BM39">
        <v>0.36105581247019403</v>
      </c>
      <c r="BN39" t="s">
        <v>84</v>
      </c>
      <c r="BO39">
        <v>5.5472329381028598E-2</v>
      </c>
      <c r="BP39">
        <v>7.8584269270472296E-2</v>
      </c>
      <c r="BQ39">
        <v>0.22539867243050901</v>
      </c>
      <c r="BR39">
        <v>0.16316271814212199</v>
      </c>
      <c r="BS39">
        <v>0.172502633308939</v>
      </c>
      <c r="BT39">
        <v>5.66477259045036E-2</v>
      </c>
      <c r="BU39">
        <v>4.2549597027131097E-2</v>
      </c>
      <c r="BV39">
        <v>5.19516254395435E-2</v>
      </c>
      <c r="BW39" t="s">
        <v>84</v>
      </c>
      <c r="BX39">
        <v>0.20177767992267101</v>
      </c>
      <c r="BY39">
        <v>0.287360308087863</v>
      </c>
      <c r="BZ39">
        <v>7.4960281658607304</v>
      </c>
      <c r="CA39">
        <v>0.77620529578752895</v>
      </c>
      <c r="CB39">
        <v>0.250728844678339</v>
      </c>
      <c r="CC39">
        <v>1.7487956933184501</v>
      </c>
      <c r="CD39">
        <v>0.249877186657224</v>
      </c>
      <c r="CE39">
        <v>7.9249946386800704E-2</v>
      </c>
    </row>
    <row r="40" spans="1:83" x14ac:dyDescent="0.35">
      <c r="A40" t="s">
        <v>121</v>
      </c>
      <c r="B40">
        <v>59.104999999999997</v>
      </c>
      <c r="C40">
        <v>28.1693226151767</v>
      </c>
      <c r="D40">
        <v>4.0747938475632104</v>
      </c>
      <c r="E40">
        <v>7.4624893828582</v>
      </c>
      <c r="F40">
        <v>128323.15979388299</v>
      </c>
      <c r="G40">
        <v>3143.8859254148101</v>
      </c>
      <c r="H40">
        <v>1.70950131862181</v>
      </c>
      <c r="I40">
        <v>15243.8789409244</v>
      </c>
      <c r="J40">
        <v>950.36166543759998</v>
      </c>
      <c r="K40">
        <v>355.37074860492697</v>
      </c>
      <c r="L40">
        <v>16220.032315946801</v>
      </c>
      <c r="M40">
        <v>948.02522628396196</v>
      </c>
      <c r="N40">
        <v>1444.3350469213599</v>
      </c>
      <c r="O40">
        <v>438.84194409262602</v>
      </c>
      <c r="P40">
        <v>15.8507926568772</v>
      </c>
      <c r="Q40">
        <v>1.86581803479137</v>
      </c>
      <c r="R40">
        <v>3.1339225089574301</v>
      </c>
      <c r="S40">
        <v>1.8360311957252899</v>
      </c>
      <c r="T40">
        <v>3.0633154153047002</v>
      </c>
      <c r="U40">
        <v>34.416229633418602</v>
      </c>
      <c r="V40">
        <v>3.49466947265975</v>
      </c>
      <c r="W40">
        <v>4.5592524204994502</v>
      </c>
      <c r="X40">
        <v>169.517534547194</v>
      </c>
      <c r="Y40">
        <v>3.8165617936096301</v>
      </c>
      <c r="Z40">
        <v>0.66427264699169697</v>
      </c>
      <c r="AA40">
        <v>10.9730585169618</v>
      </c>
      <c r="AB40">
        <v>0.58403634508343605</v>
      </c>
      <c r="AC40">
        <v>4.5380814991754101E-2</v>
      </c>
      <c r="AD40">
        <v>255.28720493542201</v>
      </c>
      <c r="AE40">
        <v>7.3111017993441898</v>
      </c>
      <c r="AF40">
        <v>0.15161254289004999</v>
      </c>
      <c r="AG40">
        <v>8.3566395718644593</v>
      </c>
      <c r="AH40">
        <v>0.58470520411336402</v>
      </c>
      <c r="AI40">
        <v>0.11043581522099701</v>
      </c>
      <c r="AJ40">
        <v>2305.6200262426701</v>
      </c>
      <c r="AK40">
        <v>56.361760028456999</v>
      </c>
      <c r="AL40">
        <v>0.81640474108975503</v>
      </c>
      <c r="AM40">
        <v>29.178600792112601</v>
      </c>
      <c r="AN40">
        <v>1.1203792922420801</v>
      </c>
      <c r="AO40">
        <v>5.7635466220157597E-2</v>
      </c>
      <c r="AP40">
        <v>44.799499607708903</v>
      </c>
      <c r="AQ40">
        <v>1.43424422832094</v>
      </c>
      <c r="AR40">
        <v>5.6758822741543501E-2</v>
      </c>
      <c r="AS40">
        <v>4.7247896475615301</v>
      </c>
      <c r="AT40">
        <v>0.28633870792774202</v>
      </c>
      <c r="AU40">
        <v>7.1510118067530701E-2</v>
      </c>
      <c r="AV40">
        <v>18.145411144581399</v>
      </c>
      <c r="AW40">
        <v>1.5727400120586601</v>
      </c>
      <c r="AX40">
        <v>0.61765293805299604</v>
      </c>
      <c r="AY40">
        <v>2.2897416060382101</v>
      </c>
      <c r="AZ40">
        <v>0.569366308735474</v>
      </c>
      <c r="BA40">
        <v>0.451733504858715</v>
      </c>
      <c r="BB40">
        <v>0.59033444862189599</v>
      </c>
      <c r="BC40">
        <v>0.141051694546943</v>
      </c>
      <c r="BD40">
        <v>0.12835905891987301</v>
      </c>
      <c r="BE40">
        <v>2.5295192143282099</v>
      </c>
      <c r="BF40">
        <v>0.54617561571856699</v>
      </c>
      <c r="BG40">
        <v>0.30158793151400098</v>
      </c>
      <c r="BH40">
        <v>0.36561622774963598</v>
      </c>
      <c r="BI40">
        <v>8.4845599941505701E-2</v>
      </c>
      <c r="BJ40">
        <v>4.2454267440081003E-2</v>
      </c>
      <c r="BK40">
        <v>1.8357906568893401</v>
      </c>
      <c r="BL40">
        <v>0.37984175399172698</v>
      </c>
      <c r="BM40">
        <v>0.28666523238347702</v>
      </c>
      <c r="BN40">
        <v>0.42240616656998597</v>
      </c>
      <c r="BO40">
        <v>0.112991233273848</v>
      </c>
      <c r="BP40">
        <v>8.6902982779733406E-2</v>
      </c>
      <c r="BQ40">
        <v>1.1384447770114099</v>
      </c>
      <c r="BR40">
        <v>0.27852066719187601</v>
      </c>
      <c r="BS40">
        <v>0.30206608255457601</v>
      </c>
      <c r="BT40">
        <v>0.21177289216994799</v>
      </c>
      <c r="BU40">
        <v>7.4895937421230394E-2</v>
      </c>
      <c r="BV40">
        <v>5.2631996513549703E-2</v>
      </c>
      <c r="BW40">
        <v>1.2645454743715201</v>
      </c>
      <c r="BX40">
        <v>0.39601671599405402</v>
      </c>
      <c r="BY40">
        <v>0.33873436524063799</v>
      </c>
      <c r="BZ40">
        <v>21.222714817914898</v>
      </c>
      <c r="CA40">
        <v>0.94131104761566098</v>
      </c>
      <c r="CB40">
        <v>0.31087892603656497</v>
      </c>
      <c r="CC40">
        <v>12.021733766219601</v>
      </c>
      <c r="CD40">
        <v>0.58978742734245904</v>
      </c>
      <c r="CE40">
        <v>8.0415917733834802E-2</v>
      </c>
    </row>
    <row r="41" spans="1:83" x14ac:dyDescent="0.35">
      <c r="A41" t="s">
        <v>122</v>
      </c>
      <c r="B41">
        <v>59.094000000000001</v>
      </c>
      <c r="C41">
        <v>41.204882842647699</v>
      </c>
      <c r="D41">
        <v>12.3710232138368</v>
      </c>
      <c r="E41">
        <v>20.190831335017801</v>
      </c>
      <c r="F41">
        <v>131372.503587452</v>
      </c>
      <c r="G41">
        <v>3898.99638692186</v>
      </c>
      <c r="H41">
        <v>3.3897061818307401</v>
      </c>
      <c r="I41">
        <v>13837.4267180878</v>
      </c>
      <c r="J41">
        <v>1423.0139681123101</v>
      </c>
      <c r="K41">
        <v>1160.0101282344101</v>
      </c>
      <c r="L41">
        <v>17538.0256688884</v>
      </c>
      <c r="M41">
        <v>2015.61213308536</v>
      </c>
      <c r="N41">
        <v>3579.83781378611</v>
      </c>
      <c r="O41">
        <v>526.17425257057698</v>
      </c>
      <c r="P41">
        <v>42.305477030897201</v>
      </c>
      <c r="Q41">
        <v>3.7997251132927001</v>
      </c>
      <c r="R41" t="s">
        <v>84</v>
      </c>
      <c r="S41">
        <v>3.7981522515055302</v>
      </c>
      <c r="T41">
        <v>6.2433938084483396</v>
      </c>
      <c r="U41">
        <v>54.279373739656997</v>
      </c>
      <c r="V41">
        <v>11.2392776282356</v>
      </c>
      <c r="W41">
        <v>12.248424707636699</v>
      </c>
      <c r="X41">
        <v>171.95306078880299</v>
      </c>
      <c r="Y41">
        <v>7.2044626205547404</v>
      </c>
      <c r="Z41">
        <v>2.0415082354985699</v>
      </c>
      <c r="AA41">
        <v>11.849324892542301</v>
      </c>
      <c r="AB41">
        <v>0.93544502857780398</v>
      </c>
      <c r="AC41">
        <v>0.18464577056474599</v>
      </c>
      <c r="AD41">
        <v>275.72093155667898</v>
      </c>
      <c r="AE41">
        <v>19.457410405527</v>
      </c>
      <c r="AF41">
        <v>0.42959049945671401</v>
      </c>
      <c r="AG41">
        <v>9.7950268595190604</v>
      </c>
      <c r="AH41">
        <v>0.94886104065343402</v>
      </c>
      <c r="AI41">
        <v>0.21250094390216201</v>
      </c>
      <c r="AJ41">
        <v>2368.96775794826</v>
      </c>
      <c r="AK41">
        <v>75.230472922884701</v>
      </c>
      <c r="AL41">
        <v>1.20494415112314</v>
      </c>
      <c r="AM41">
        <v>30.9652400127726</v>
      </c>
      <c r="AN41">
        <v>1.94159577929445</v>
      </c>
      <c r="AO41">
        <v>0.108933187112477</v>
      </c>
      <c r="AP41">
        <v>50.0875526437245</v>
      </c>
      <c r="AQ41">
        <v>3.4004678877847101</v>
      </c>
      <c r="AR41">
        <v>0.17079317515664899</v>
      </c>
      <c r="AS41">
        <v>4.93946088112141</v>
      </c>
      <c r="AT41">
        <v>0.477746092270942</v>
      </c>
      <c r="AU41">
        <v>0.13949775986551799</v>
      </c>
      <c r="AV41">
        <v>20.232589679918199</v>
      </c>
      <c r="AW41">
        <v>2.40425308923587</v>
      </c>
      <c r="AX41">
        <v>1.66404472958836</v>
      </c>
      <c r="AY41">
        <v>3.5459561927175298</v>
      </c>
      <c r="AZ41">
        <v>1.2758253199387499</v>
      </c>
      <c r="BA41">
        <v>0.91850757720113396</v>
      </c>
      <c r="BB41">
        <v>1.1357714602964999</v>
      </c>
      <c r="BC41">
        <v>0.37161280106366801</v>
      </c>
      <c r="BD41">
        <v>0.48307638059605601</v>
      </c>
      <c r="BE41">
        <v>2.8696704077450601</v>
      </c>
      <c r="BF41">
        <v>0.96640483566032898</v>
      </c>
      <c r="BG41">
        <v>1.33881189800741</v>
      </c>
      <c r="BH41">
        <v>0.36469763157148699</v>
      </c>
      <c r="BI41">
        <v>0.148108384141003</v>
      </c>
      <c r="BJ41">
        <v>0.15775702270379999</v>
      </c>
      <c r="BK41">
        <v>1.7264023238852999</v>
      </c>
      <c r="BL41">
        <v>0.62141990621188303</v>
      </c>
      <c r="BM41">
        <v>0.46547382732644998</v>
      </c>
      <c r="BN41">
        <v>0.38164566627091101</v>
      </c>
      <c r="BO41">
        <v>0.16941269216850999</v>
      </c>
      <c r="BP41">
        <v>0.178744214571146</v>
      </c>
      <c r="BQ41">
        <v>1.0209885000508301</v>
      </c>
      <c r="BR41">
        <v>0.419532594749775</v>
      </c>
      <c r="BS41">
        <v>0.65927467847957599</v>
      </c>
      <c r="BT41" t="s">
        <v>84</v>
      </c>
      <c r="BU41">
        <v>9.9480914141770599E-2</v>
      </c>
      <c r="BV41">
        <v>0.205471752784297</v>
      </c>
      <c r="BW41">
        <v>1.35812268818852</v>
      </c>
      <c r="BX41">
        <v>0.66716652839394197</v>
      </c>
      <c r="BY41">
        <v>0.750855770581207</v>
      </c>
      <c r="BZ41">
        <v>23.397786698863001</v>
      </c>
      <c r="CA41">
        <v>2.2425533552008599</v>
      </c>
      <c r="CB41">
        <v>0.55236803530569001</v>
      </c>
      <c r="CC41">
        <v>12.1858046212239</v>
      </c>
      <c r="CD41">
        <v>0.99425357182877905</v>
      </c>
      <c r="CE41">
        <v>0.192144030284911</v>
      </c>
    </row>
    <row r="42" spans="1:83" x14ac:dyDescent="0.35">
      <c r="A42" t="s">
        <v>123</v>
      </c>
      <c r="B42">
        <v>58.494999999999997</v>
      </c>
      <c r="C42">
        <v>28.462542454442499</v>
      </c>
      <c r="D42">
        <v>3.5581772090066899</v>
      </c>
      <c r="E42">
        <v>7.0436611819439303</v>
      </c>
      <c r="F42">
        <v>399013.516678571</v>
      </c>
      <c r="G42">
        <v>10370.9896663571</v>
      </c>
      <c r="H42">
        <v>0.90885352416607701</v>
      </c>
      <c r="I42">
        <v>188674.35410901799</v>
      </c>
      <c r="J42">
        <v>5851.9666623309604</v>
      </c>
      <c r="K42">
        <v>285.13226049956302</v>
      </c>
      <c r="L42">
        <v>188630.462507371</v>
      </c>
      <c r="M42">
        <v>8079.0551921157203</v>
      </c>
      <c r="N42">
        <v>924.409060212442</v>
      </c>
      <c r="O42">
        <v>109.34907028538601</v>
      </c>
      <c r="P42">
        <v>6.4472146091211497</v>
      </c>
      <c r="Q42">
        <v>1.1460235667846901</v>
      </c>
      <c r="R42" t="s">
        <v>84</v>
      </c>
      <c r="S42">
        <v>1.00356168916239</v>
      </c>
      <c r="T42">
        <v>1.36981653022953</v>
      </c>
      <c r="U42">
        <v>26.724482353873999</v>
      </c>
      <c r="V42">
        <v>18.2866981267188</v>
      </c>
      <c r="W42">
        <v>3.7762442667533098</v>
      </c>
      <c r="X42" t="s">
        <v>84</v>
      </c>
      <c r="Y42">
        <v>0.33330413615061999</v>
      </c>
      <c r="Z42">
        <v>0.53804903116840797</v>
      </c>
      <c r="AA42">
        <v>0.56825941554032999</v>
      </c>
      <c r="AB42">
        <v>0.172554821210889</v>
      </c>
      <c r="AC42">
        <v>6.8354803134413097E-2</v>
      </c>
      <c r="AD42" t="s">
        <v>84</v>
      </c>
      <c r="AE42">
        <v>8.3722080710797994E-2</v>
      </c>
      <c r="AF42">
        <v>0.11351469947557601</v>
      </c>
      <c r="AG42" t="s">
        <v>84</v>
      </c>
      <c r="AH42">
        <v>5.1836772661545898E-2</v>
      </c>
      <c r="AI42">
        <v>9.5655494492515397E-2</v>
      </c>
      <c r="AJ42">
        <v>270.05495326371903</v>
      </c>
      <c r="AK42">
        <v>6.9610404642864596</v>
      </c>
      <c r="AL42">
        <v>0.323610870424553</v>
      </c>
      <c r="AM42">
        <v>4.8410329092944604</v>
      </c>
      <c r="AN42">
        <v>0.374949549230712</v>
      </c>
      <c r="AO42">
        <v>4.3114547678565103E-2</v>
      </c>
      <c r="AP42">
        <v>7.45478603980962</v>
      </c>
      <c r="AQ42">
        <v>0.53855288257271205</v>
      </c>
      <c r="AR42">
        <v>3.1664304752349902E-2</v>
      </c>
      <c r="AS42">
        <v>0.83092334687782499</v>
      </c>
      <c r="AT42">
        <v>0.107862946310317</v>
      </c>
      <c r="AU42">
        <v>3.6499969079397003E-2</v>
      </c>
      <c r="AV42">
        <v>3.3179058390862699</v>
      </c>
      <c r="AW42">
        <v>0.60543385915168202</v>
      </c>
      <c r="AX42">
        <v>0.33881905869498402</v>
      </c>
      <c r="AY42" t="s">
        <v>84</v>
      </c>
      <c r="AZ42">
        <v>0.240068146783915</v>
      </c>
      <c r="BA42">
        <v>0.45178091817773097</v>
      </c>
      <c r="BB42">
        <v>1.1988665298071499</v>
      </c>
      <c r="BC42">
        <v>0.16433515691824899</v>
      </c>
      <c r="BD42">
        <v>0.110183685576858</v>
      </c>
      <c r="BE42">
        <v>0.35291037388818403</v>
      </c>
      <c r="BF42">
        <v>0.204357972559535</v>
      </c>
      <c r="BG42">
        <v>0.18111389754169799</v>
      </c>
      <c r="BH42" t="s">
        <v>84</v>
      </c>
      <c r="BI42">
        <v>2.05916629702485E-2</v>
      </c>
      <c r="BJ42">
        <v>2.3265696969428401E-2</v>
      </c>
      <c r="BK42" t="s">
        <v>84</v>
      </c>
      <c r="BL42">
        <v>0.119839286543313</v>
      </c>
      <c r="BM42">
        <v>0.162311071804809</v>
      </c>
      <c r="BN42" t="s">
        <v>84</v>
      </c>
      <c r="BO42">
        <v>3.10358085575776E-2</v>
      </c>
      <c r="BP42">
        <v>4.11392213994679E-2</v>
      </c>
      <c r="BQ42" t="s">
        <v>84</v>
      </c>
      <c r="BR42">
        <v>7.4765345170863098E-2</v>
      </c>
      <c r="BS42">
        <v>0.12163788957923399</v>
      </c>
      <c r="BT42" t="s">
        <v>84</v>
      </c>
      <c r="BU42">
        <v>2.8342127448610598E-2</v>
      </c>
      <c r="BV42">
        <v>5.3216408213631002E-2</v>
      </c>
      <c r="BW42" t="s">
        <v>84</v>
      </c>
      <c r="BX42">
        <v>0.11491175355019401</v>
      </c>
      <c r="BY42">
        <v>0.178435924506615</v>
      </c>
      <c r="BZ42">
        <v>6.0455230512904299</v>
      </c>
      <c r="CA42">
        <v>0.53448082980309997</v>
      </c>
      <c r="CB42">
        <v>0.24971730923433499</v>
      </c>
      <c r="CC42" t="s">
        <v>84</v>
      </c>
      <c r="CD42">
        <v>4.0976063053442403E-2</v>
      </c>
      <c r="CE42">
        <v>8.8851888368921605E-2</v>
      </c>
    </row>
    <row r="43" spans="1:83" x14ac:dyDescent="0.35">
      <c r="A43" t="s">
        <v>124</v>
      </c>
      <c r="B43">
        <v>59.101999999999997</v>
      </c>
      <c r="C43">
        <v>33.961438424359997</v>
      </c>
      <c r="D43">
        <v>8.5798777039442093</v>
      </c>
      <c r="E43">
        <v>15.2230280530102</v>
      </c>
      <c r="F43">
        <v>136508.42591854799</v>
      </c>
      <c r="G43">
        <v>8822.7310923304703</v>
      </c>
      <c r="H43">
        <v>2.20357631574965</v>
      </c>
      <c r="I43">
        <v>16712.5864189477</v>
      </c>
      <c r="J43">
        <v>1545.9915375892599</v>
      </c>
      <c r="K43">
        <v>580.19638607094203</v>
      </c>
      <c r="L43">
        <v>16484.6551862263</v>
      </c>
      <c r="M43">
        <v>2345.5572091630702</v>
      </c>
      <c r="N43">
        <v>2585.4862207116798</v>
      </c>
      <c r="O43">
        <v>489.46776913790302</v>
      </c>
      <c r="P43">
        <v>53.950619879636299</v>
      </c>
      <c r="Q43">
        <v>2.9038378000590601</v>
      </c>
      <c r="R43" t="s">
        <v>84</v>
      </c>
      <c r="S43">
        <v>2.6881647913393598</v>
      </c>
      <c r="T43">
        <v>4.4690077854562604</v>
      </c>
      <c r="U43">
        <v>53.323533203100197</v>
      </c>
      <c r="V43">
        <v>8.3547214811900794</v>
      </c>
      <c r="W43">
        <v>7.4144859644514103</v>
      </c>
      <c r="X43">
        <v>174.652127007893</v>
      </c>
      <c r="Y43">
        <v>7.0229052449095599</v>
      </c>
      <c r="Z43">
        <v>1.34122446425027</v>
      </c>
      <c r="AA43">
        <v>10.427961630937601</v>
      </c>
      <c r="AB43">
        <v>1.1574850258214799</v>
      </c>
      <c r="AC43">
        <v>8.9702398425540397E-2</v>
      </c>
      <c r="AD43">
        <v>291.20647111699498</v>
      </c>
      <c r="AE43">
        <v>33.791080046083302</v>
      </c>
      <c r="AF43">
        <v>0.173852408564418</v>
      </c>
      <c r="AG43">
        <v>8.3316025036432997</v>
      </c>
      <c r="AH43">
        <v>0.88341620994314796</v>
      </c>
      <c r="AI43">
        <v>0.11403233666200401</v>
      </c>
      <c r="AJ43">
        <v>2346.4320212204798</v>
      </c>
      <c r="AK43">
        <v>60.478786314430998</v>
      </c>
      <c r="AL43">
        <v>1.0516591193606799</v>
      </c>
      <c r="AM43">
        <v>32.178571146844398</v>
      </c>
      <c r="AN43">
        <v>2.9904018658115401</v>
      </c>
      <c r="AO43">
        <v>0.112680846504208</v>
      </c>
      <c r="AP43">
        <v>52.092490240626503</v>
      </c>
      <c r="AQ43">
        <v>5.8017417299096996</v>
      </c>
      <c r="AR43">
        <v>0.104388298881507</v>
      </c>
      <c r="AS43">
        <v>5.1173048597180903</v>
      </c>
      <c r="AT43">
        <v>0.51554135892952802</v>
      </c>
      <c r="AU43">
        <v>5.2342166538346502E-2</v>
      </c>
      <c r="AV43">
        <v>18.230177690079799</v>
      </c>
      <c r="AW43">
        <v>1.8028925782665199</v>
      </c>
      <c r="AX43">
        <v>0.85177534274797995</v>
      </c>
      <c r="AY43">
        <v>2.1271251142749401</v>
      </c>
      <c r="AZ43">
        <v>0.83139490464088095</v>
      </c>
      <c r="BA43">
        <v>1.0654837360054701</v>
      </c>
      <c r="BB43">
        <v>0.51116705834001497</v>
      </c>
      <c r="BC43">
        <v>0.196101550843304</v>
      </c>
      <c r="BD43">
        <v>0.122383845903905</v>
      </c>
      <c r="BE43">
        <v>3.1643150249302199</v>
      </c>
      <c r="BF43">
        <v>0.94819540470753805</v>
      </c>
      <c r="BG43">
        <v>0.78406295423794203</v>
      </c>
      <c r="BH43">
        <v>0.31442250401838401</v>
      </c>
      <c r="BI43">
        <v>0.110604055534264</v>
      </c>
      <c r="BJ43">
        <v>8.7148214645738395E-2</v>
      </c>
      <c r="BK43">
        <v>1.8935714604901099</v>
      </c>
      <c r="BL43">
        <v>0.63471748857839705</v>
      </c>
      <c r="BM43">
        <v>0.36922744704739702</v>
      </c>
      <c r="BN43">
        <v>0.37678031282531499</v>
      </c>
      <c r="BO43">
        <v>0.15727153400274299</v>
      </c>
      <c r="BP43">
        <v>0.12214357216673501</v>
      </c>
      <c r="BQ43">
        <v>0.74903922706806403</v>
      </c>
      <c r="BR43">
        <v>0.31734725902099198</v>
      </c>
      <c r="BS43">
        <v>0.392414322030194</v>
      </c>
      <c r="BT43">
        <v>0.255953858785473</v>
      </c>
      <c r="BU43">
        <v>0.103809066297447</v>
      </c>
      <c r="BV43">
        <v>5.6445547044057597E-2</v>
      </c>
      <c r="BW43">
        <v>1.4024875541638999</v>
      </c>
      <c r="BX43">
        <v>0.63110893729311601</v>
      </c>
      <c r="BY43">
        <v>0.47178741675459102</v>
      </c>
      <c r="BZ43">
        <v>26.009046644637401</v>
      </c>
      <c r="CA43">
        <v>2.7399186311072699</v>
      </c>
      <c r="CB43">
        <v>0.33791506472799199</v>
      </c>
      <c r="CC43">
        <v>11.9984647265573</v>
      </c>
      <c r="CD43">
        <v>0.82286840045024801</v>
      </c>
      <c r="CE43">
        <v>0.199634935123155</v>
      </c>
    </row>
    <row r="44" spans="1:83" x14ac:dyDescent="0.35">
      <c r="A44" t="s">
        <v>125</v>
      </c>
      <c r="B44">
        <v>58.710999999999999</v>
      </c>
      <c r="C44" t="s">
        <v>84</v>
      </c>
      <c r="D44">
        <v>5.8052479037273201</v>
      </c>
      <c r="E44">
        <v>10.8444617448384</v>
      </c>
      <c r="F44">
        <v>181179.066139245</v>
      </c>
      <c r="G44">
        <v>7423.0868667414697</v>
      </c>
      <c r="H44">
        <v>1.64058545869294</v>
      </c>
      <c r="I44">
        <v>43252.534909657297</v>
      </c>
      <c r="J44">
        <v>3404.4872748836101</v>
      </c>
      <c r="K44">
        <v>401.54115758256501</v>
      </c>
      <c r="L44">
        <v>42031.510075566897</v>
      </c>
      <c r="M44">
        <v>3236.10264702015</v>
      </c>
      <c r="N44">
        <v>1436.6878030548301</v>
      </c>
      <c r="O44">
        <v>560.00905580066205</v>
      </c>
      <c r="P44">
        <v>56.839252930617199</v>
      </c>
      <c r="Q44">
        <v>1.4906508648211301</v>
      </c>
      <c r="R44">
        <v>11.321895464696199</v>
      </c>
      <c r="S44">
        <v>3.5440756897260699</v>
      </c>
      <c r="T44">
        <v>2.4128905647006502</v>
      </c>
      <c r="U44">
        <v>69.4288623161884</v>
      </c>
      <c r="V44">
        <v>12.8109900126091</v>
      </c>
      <c r="W44">
        <v>5.7613715124771501</v>
      </c>
      <c r="X44">
        <v>165.776917480099</v>
      </c>
      <c r="Y44">
        <v>6.7276699703998197</v>
      </c>
      <c r="Z44">
        <v>0.97331218346467296</v>
      </c>
      <c r="AA44">
        <v>9.4248677716165297</v>
      </c>
      <c r="AB44">
        <v>0.98195513937704304</v>
      </c>
      <c r="AC44">
        <v>7.5349456432885306E-2</v>
      </c>
      <c r="AD44">
        <v>228.603082442697</v>
      </c>
      <c r="AE44">
        <v>22.655673031109</v>
      </c>
      <c r="AF44">
        <v>0.169787059699822</v>
      </c>
      <c r="AG44">
        <v>7.6577073327137803</v>
      </c>
      <c r="AH44">
        <v>0.67851425965562495</v>
      </c>
      <c r="AI44">
        <v>0.122768279424532</v>
      </c>
      <c r="AJ44">
        <v>2156.40799637697</v>
      </c>
      <c r="AK44">
        <v>65.066307403559605</v>
      </c>
      <c r="AL44">
        <v>0.56989028979794898</v>
      </c>
      <c r="AM44">
        <v>29.500274878591799</v>
      </c>
      <c r="AN44">
        <v>2.4271106519428698</v>
      </c>
      <c r="AO44">
        <v>6.0285473159665703E-2</v>
      </c>
      <c r="AP44">
        <v>49.031908665836298</v>
      </c>
      <c r="AQ44">
        <v>4.5730083626538098</v>
      </c>
      <c r="AR44">
        <v>9.4563174164874794E-2</v>
      </c>
      <c r="AS44">
        <v>5.2121480509242897</v>
      </c>
      <c r="AT44">
        <v>0.50577652225876002</v>
      </c>
      <c r="AU44">
        <v>5.10529026363978E-2</v>
      </c>
      <c r="AV44">
        <v>15.037194309815799</v>
      </c>
      <c r="AW44">
        <v>1.5844642563607401</v>
      </c>
      <c r="AX44">
        <v>0.49385404590217202</v>
      </c>
      <c r="AY44">
        <v>2.8781352550374399</v>
      </c>
      <c r="AZ44">
        <v>0.76351529932116602</v>
      </c>
      <c r="BA44">
        <v>0.47492186263031999</v>
      </c>
      <c r="BB44">
        <v>0.84625259807949604</v>
      </c>
      <c r="BC44">
        <v>0.22253012462231</v>
      </c>
      <c r="BD44">
        <v>0.110471944616389</v>
      </c>
      <c r="BE44">
        <v>1.9485546652772101</v>
      </c>
      <c r="BF44">
        <v>0.60046960078299005</v>
      </c>
      <c r="BG44">
        <v>0.147786890739147</v>
      </c>
      <c r="BH44">
        <v>0.333015193179034</v>
      </c>
      <c r="BI44">
        <v>0.10671142778680399</v>
      </c>
      <c r="BJ44">
        <v>8.5553839183724806E-2</v>
      </c>
      <c r="BK44">
        <v>1.64554572144976</v>
      </c>
      <c r="BL44">
        <v>0.54560733106825599</v>
      </c>
      <c r="BM44">
        <v>0.31080217017369699</v>
      </c>
      <c r="BN44">
        <v>0.28136241416213098</v>
      </c>
      <c r="BO44">
        <v>9.29099973159105E-2</v>
      </c>
      <c r="BP44">
        <v>8.0754526894903006E-2</v>
      </c>
      <c r="BQ44">
        <v>0.91701137975473701</v>
      </c>
      <c r="BR44">
        <v>0.32236898486435001</v>
      </c>
      <c r="BS44">
        <v>0.18114150227774101</v>
      </c>
      <c r="BT44">
        <v>0.154700047853425</v>
      </c>
      <c r="BU44">
        <v>8.7288125024267804E-2</v>
      </c>
      <c r="BV44">
        <v>9.88534628665243E-2</v>
      </c>
      <c r="BW44">
        <v>0.86510267005996599</v>
      </c>
      <c r="BX44">
        <v>0.40616258050347498</v>
      </c>
      <c r="BY44">
        <v>0.43875048266077699</v>
      </c>
      <c r="BZ44">
        <v>18.054365222528698</v>
      </c>
      <c r="CA44">
        <v>1.64829686500705</v>
      </c>
      <c r="CB44">
        <v>0.24531159687172499</v>
      </c>
      <c r="CC44">
        <v>10.044201003425201</v>
      </c>
      <c r="CD44">
        <v>0.63947857243491202</v>
      </c>
      <c r="CE44">
        <v>0.108515046540385</v>
      </c>
    </row>
    <row r="45" spans="1:83" x14ac:dyDescent="0.35">
      <c r="A45" t="s">
        <v>126</v>
      </c>
      <c r="B45">
        <v>59.107999999999997</v>
      </c>
      <c r="C45">
        <v>31.6667216218943</v>
      </c>
      <c r="D45">
        <v>9.0542339580625892</v>
      </c>
      <c r="E45">
        <v>10.7983692635796</v>
      </c>
      <c r="F45">
        <v>131007.15312194399</v>
      </c>
      <c r="G45">
        <v>3282.7845727297499</v>
      </c>
      <c r="H45">
        <v>13.473073312420601</v>
      </c>
      <c r="I45">
        <v>14668.375843480801</v>
      </c>
      <c r="J45">
        <v>1199.97384112333</v>
      </c>
      <c r="K45">
        <v>415.71020013279502</v>
      </c>
      <c r="L45">
        <v>14976.388856125601</v>
      </c>
      <c r="M45">
        <v>1534.77805374337</v>
      </c>
      <c r="N45">
        <v>1502.2679696381899</v>
      </c>
      <c r="O45">
        <v>466.67669122866198</v>
      </c>
      <c r="P45">
        <v>20.710385190188401</v>
      </c>
      <c r="Q45">
        <v>1.8294331819865499</v>
      </c>
      <c r="R45">
        <v>2.9302157020881801</v>
      </c>
      <c r="S45">
        <v>2.8103696633769601</v>
      </c>
      <c r="T45">
        <v>2.4732660125632502</v>
      </c>
      <c r="U45">
        <v>34.109096375955197</v>
      </c>
      <c r="V45">
        <v>5.22362492470916</v>
      </c>
      <c r="W45">
        <v>5.1134198885728104</v>
      </c>
      <c r="X45">
        <v>176.63155514477799</v>
      </c>
      <c r="Y45">
        <v>4.8354472469232199</v>
      </c>
      <c r="Z45">
        <v>0.90258558258398802</v>
      </c>
      <c r="AA45">
        <v>10.898557863139899</v>
      </c>
      <c r="AB45">
        <v>0.82402875267737496</v>
      </c>
      <c r="AC45">
        <v>7.8437592501486506E-2</v>
      </c>
      <c r="AD45">
        <v>266.62362098125499</v>
      </c>
      <c r="AE45">
        <v>13.8298620697798</v>
      </c>
      <c r="AF45">
        <v>0.174399247708315</v>
      </c>
      <c r="AG45">
        <v>7.9997318754003297</v>
      </c>
      <c r="AH45">
        <v>0.77742464413063805</v>
      </c>
      <c r="AI45">
        <v>0.19092160103150299</v>
      </c>
      <c r="AJ45">
        <v>2417.5245107032702</v>
      </c>
      <c r="AK45">
        <v>63.445624809701698</v>
      </c>
      <c r="AL45">
        <v>0.76704077229448997</v>
      </c>
      <c r="AM45">
        <v>29.5406543523636</v>
      </c>
      <c r="AN45">
        <v>1.7924744862372399</v>
      </c>
      <c r="AO45">
        <v>8.2578414911797696E-2</v>
      </c>
      <c r="AP45">
        <v>48.760948769808699</v>
      </c>
      <c r="AQ45">
        <v>2.5939861163139701</v>
      </c>
      <c r="AR45">
        <v>7.7483744443137395E-2</v>
      </c>
      <c r="AS45">
        <v>4.9938258178564503</v>
      </c>
      <c r="AT45">
        <v>0.42945785125191699</v>
      </c>
      <c r="AU45">
        <v>4.90789375243815E-2</v>
      </c>
      <c r="AV45">
        <v>17.036562116336899</v>
      </c>
      <c r="AW45">
        <v>1.55876676143482</v>
      </c>
      <c r="AX45">
        <v>0.59894945698285196</v>
      </c>
      <c r="AY45">
        <v>3.4609333122957202</v>
      </c>
      <c r="AZ45">
        <v>1.1086168296430301</v>
      </c>
      <c r="BA45">
        <v>0.45934241312143298</v>
      </c>
      <c r="BB45">
        <v>0.72438568423323502</v>
      </c>
      <c r="BC45">
        <v>0.249172398868935</v>
      </c>
      <c r="BD45">
        <v>0.13720783777404</v>
      </c>
      <c r="BE45">
        <v>1.44625597829251</v>
      </c>
      <c r="BF45">
        <v>0.62691433603610203</v>
      </c>
      <c r="BG45">
        <v>0.531595493585724</v>
      </c>
      <c r="BH45">
        <v>0.261733928029311</v>
      </c>
      <c r="BI45">
        <v>0.10663145802983801</v>
      </c>
      <c r="BJ45">
        <v>7.0090016276898898E-2</v>
      </c>
      <c r="BK45">
        <v>2.0913111389140502</v>
      </c>
      <c r="BL45">
        <v>0.65267009807233201</v>
      </c>
      <c r="BM45">
        <v>0.25622564346778298</v>
      </c>
      <c r="BN45">
        <v>0.31869407022145402</v>
      </c>
      <c r="BO45">
        <v>0.13585205181851501</v>
      </c>
      <c r="BP45">
        <v>9.5760575147459406E-2</v>
      </c>
      <c r="BQ45">
        <v>1.3073690595269001</v>
      </c>
      <c r="BR45">
        <v>0.43063066229677599</v>
      </c>
      <c r="BS45">
        <v>0.22108745381105899</v>
      </c>
      <c r="BT45">
        <v>0.19893814460098999</v>
      </c>
      <c r="BU45">
        <v>0.104114767732882</v>
      </c>
      <c r="BV45">
        <v>7.8016428681948496E-2</v>
      </c>
      <c r="BW45">
        <v>0.95464389434882202</v>
      </c>
      <c r="BX45">
        <v>0.50202341521101301</v>
      </c>
      <c r="BY45">
        <v>0.35131699834302599</v>
      </c>
      <c r="BZ45">
        <v>21.5717889188623</v>
      </c>
      <c r="CA45">
        <v>1.6756171478967701</v>
      </c>
      <c r="CB45">
        <v>0.259382738158627</v>
      </c>
      <c r="CC45">
        <v>11.930596213356001</v>
      </c>
      <c r="CD45">
        <v>0.837916534343919</v>
      </c>
      <c r="CE45">
        <v>0.113057807448144</v>
      </c>
    </row>
    <row r="46" spans="1:83" x14ac:dyDescent="0.35">
      <c r="A46" t="s">
        <v>127</v>
      </c>
      <c r="B46">
        <v>59.104999999999997</v>
      </c>
      <c r="C46">
        <v>267.43877188388899</v>
      </c>
      <c r="D46">
        <v>7643.0048263164799</v>
      </c>
      <c r="E46">
        <v>-44171.095390334303</v>
      </c>
      <c r="F46">
        <v>1403.5154111618399</v>
      </c>
      <c r="G46">
        <v>1572.7127586240699</v>
      </c>
      <c r="H46">
        <v>-6656.8503321886201</v>
      </c>
      <c r="I46">
        <v>-63404.454314357703</v>
      </c>
      <c r="J46">
        <v>338166.90972794697</v>
      </c>
      <c r="K46">
        <v>-1670304.3342861701</v>
      </c>
      <c r="L46">
        <v>65466.841093630203</v>
      </c>
      <c r="M46">
        <v>732044.43785626395</v>
      </c>
      <c r="N46">
        <v>-4942011.4451579703</v>
      </c>
      <c r="O46">
        <v>377.10154292475198</v>
      </c>
      <c r="P46">
        <v>939.29913157703299</v>
      </c>
      <c r="Q46">
        <v>-7577.5103993965204</v>
      </c>
      <c r="R46">
        <v>-1197.3120485617201</v>
      </c>
      <c r="S46">
        <v>1406.7835015451301</v>
      </c>
      <c r="T46">
        <v>-7257.706985973</v>
      </c>
      <c r="U46">
        <v>-310.938625595752</v>
      </c>
      <c r="V46">
        <v>2729.0708880461898</v>
      </c>
      <c r="W46">
        <v>-14936.3251916682</v>
      </c>
      <c r="X46">
        <v>142.85882227035501</v>
      </c>
      <c r="Y46">
        <v>635.64481643665704</v>
      </c>
      <c r="Z46">
        <v>-3282.6336905318899</v>
      </c>
      <c r="AA46">
        <v>5.7913550309253496</v>
      </c>
      <c r="AB46">
        <v>26.577625197665299</v>
      </c>
      <c r="AC46">
        <v>-320.55349653468897</v>
      </c>
      <c r="AD46">
        <v>21.040673371667999</v>
      </c>
      <c r="AE46">
        <v>73.358613333561493</v>
      </c>
      <c r="AF46">
        <v>-619.07500105562895</v>
      </c>
      <c r="AG46">
        <v>-57.549220561184697</v>
      </c>
      <c r="AH46">
        <v>121.28882643861201</v>
      </c>
      <c r="AI46">
        <v>-290.918179329363</v>
      </c>
      <c r="AJ46">
        <v>397.59449174228502</v>
      </c>
      <c r="AK46">
        <v>565.83717125184603</v>
      </c>
      <c r="AL46">
        <v>-2098.4467501095601</v>
      </c>
      <c r="AM46">
        <v>39.388515699408401</v>
      </c>
      <c r="AN46">
        <v>79.239783280486193</v>
      </c>
      <c r="AO46">
        <v>-190.05520317055101</v>
      </c>
      <c r="AP46">
        <v>20.753425142954299</v>
      </c>
      <c r="AQ46">
        <v>26.5205707042985</v>
      </c>
      <c r="AR46">
        <v>-233.223823317936</v>
      </c>
      <c r="AS46">
        <v>-0.34191752755874999</v>
      </c>
      <c r="AT46">
        <v>14.764584172309601</v>
      </c>
      <c r="AU46">
        <v>-325.80594705415899</v>
      </c>
      <c r="AV46">
        <v>169.66611714324401</v>
      </c>
      <c r="AW46">
        <v>299.31811631784097</v>
      </c>
      <c r="AX46">
        <v>-2148.0804588638698</v>
      </c>
      <c r="AY46">
        <v>-194.17384371111601</v>
      </c>
      <c r="AZ46">
        <v>288.96970598091701</v>
      </c>
      <c r="BA46">
        <v>-1864.24146260768</v>
      </c>
      <c r="BB46">
        <v>8.8322709957882406</v>
      </c>
      <c r="BC46">
        <v>71.112205893679004</v>
      </c>
      <c r="BD46">
        <v>-388.69974596157903</v>
      </c>
      <c r="BE46">
        <v>-17.0230778186883</v>
      </c>
      <c r="BF46">
        <v>210.302519529498</v>
      </c>
      <c r="BG46">
        <v>-1772.5168526309101</v>
      </c>
      <c r="BH46">
        <v>8.0523163938448103</v>
      </c>
      <c r="BI46">
        <v>37.522387965798501</v>
      </c>
      <c r="BJ46">
        <v>-206.10216073991799</v>
      </c>
      <c r="BK46">
        <v>4.6723434792515404</v>
      </c>
      <c r="BL46">
        <v>96.883125091471399</v>
      </c>
      <c r="BM46">
        <v>-1132.1661932576501</v>
      </c>
      <c r="BN46">
        <v>38.154317154664597</v>
      </c>
      <c r="BO46">
        <v>94.952225169458004</v>
      </c>
      <c r="BP46">
        <v>-242.065475951998</v>
      </c>
      <c r="BQ46">
        <v>6.5061976071267402</v>
      </c>
      <c r="BR46">
        <v>93.453198208907295</v>
      </c>
      <c r="BS46">
        <v>-757.71741406372701</v>
      </c>
      <c r="BT46">
        <v>2.5099025587715902</v>
      </c>
      <c r="BU46">
        <v>35.965502656307997</v>
      </c>
      <c r="BV46">
        <v>-245.38603318112399</v>
      </c>
      <c r="BW46">
        <v>-37.028697870904701</v>
      </c>
      <c r="BX46">
        <v>256.38733210871499</v>
      </c>
      <c r="BY46">
        <v>-1525.64764950067</v>
      </c>
      <c r="BZ46">
        <v>17.206735970568801</v>
      </c>
      <c r="CA46">
        <v>130.71583835916601</v>
      </c>
      <c r="CB46">
        <v>-981.42522891982298</v>
      </c>
      <c r="CC46">
        <v>20.411071589355799</v>
      </c>
      <c r="CD46">
        <v>45.901187178776098</v>
      </c>
      <c r="CE46">
        <v>-333.98801173979302</v>
      </c>
    </row>
    <row r="47" spans="1:83" x14ac:dyDescent="0.35">
      <c r="A47" t="s">
        <v>128</v>
      </c>
      <c r="B47">
        <v>59.103999999999999</v>
      </c>
      <c r="C47">
        <v>30.3829504610935</v>
      </c>
      <c r="D47">
        <v>8.78753481989731</v>
      </c>
      <c r="E47">
        <v>18.967219406253701</v>
      </c>
      <c r="F47">
        <v>125261.490461269</v>
      </c>
      <c r="G47">
        <v>3434.87082582738</v>
      </c>
      <c r="H47">
        <v>2.8544994297123898</v>
      </c>
      <c r="I47">
        <v>16048.2083512115</v>
      </c>
      <c r="J47">
        <v>1550.4089550633</v>
      </c>
      <c r="K47">
        <v>716.03774810924006</v>
      </c>
      <c r="L47">
        <v>11849.463997069901</v>
      </c>
      <c r="M47">
        <v>1524.07741451373</v>
      </c>
      <c r="N47">
        <v>2118.68473431035</v>
      </c>
      <c r="O47">
        <v>443.75225148911198</v>
      </c>
      <c r="P47">
        <v>23.120509519574298</v>
      </c>
      <c r="Q47">
        <v>3.2471817662357498</v>
      </c>
      <c r="R47">
        <v>4.3653389558390998</v>
      </c>
      <c r="S47">
        <v>2.78131973398362</v>
      </c>
      <c r="T47">
        <v>3.1124461459766</v>
      </c>
      <c r="U47">
        <v>34.829918853454402</v>
      </c>
      <c r="V47">
        <v>7.8982892098075101</v>
      </c>
      <c r="W47">
        <v>6.4037628357328602</v>
      </c>
      <c r="X47">
        <v>177.235094016674</v>
      </c>
      <c r="Y47">
        <v>5.6000601322336196</v>
      </c>
      <c r="Z47">
        <v>1.4068930868945899</v>
      </c>
      <c r="AA47">
        <v>9.9374823468495102</v>
      </c>
      <c r="AB47">
        <v>0.73906811969349795</v>
      </c>
      <c r="AC47">
        <v>0.13734049076037899</v>
      </c>
      <c r="AD47">
        <v>255.76989982916299</v>
      </c>
      <c r="AE47">
        <v>12.050651486626601</v>
      </c>
      <c r="AF47">
        <v>0.265337510270091</v>
      </c>
      <c r="AG47">
        <v>7.8695903205947397</v>
      </c>
      <c r="AH47">
        <v>0.64449694070303698</v>
      </c>
      <c r="AI47">
        <v>0.124701965302369</v>
      </c>
      <c r="AJ47">
        <v>2365.0992716710498</v>
      </c>
      <c r="AK47">
        <v>68.0272855776917</v>
      </c>
      <c r="AL47">
        <v>0.89898721491525402</v>
      </c>
      <c r="AM47">
        <v>29.161889491912699</v>
      </c>
      <c r="AN47">
        <v>1.55439352785042</v>
      </c>
      <c r="AO47">
        <v>8.1409103838889302E-2</v>
      </c>
      <c r="AP47">
        <v>48.371885880924602</v>
      </c>
      <c r="AQ47">
        <v>2.71296399579276</v>
      </c>
      <c r="AR47">
        <v>9.9926732781145999E-2</v>
      </c>
      <c r="AS47">
        <v>4.7679181061433402</v>
      </c>
      <c r="AT47">
        <v>0.38003843863558601</v>
      </c>
      <c r="AU47">
        <v>0.13957587962222201</v>
      </c>
      <c r="AV47">
        <v>15.6596174029502</v>
      </c>
      <c r="AW47">
        <v>1.5991417316001399</v>
      </c>
      <c r="AX47">
        <v>0.92028749661286202</v>
      </c>
      <c r="AY47">
        <v>2.5591884449011602</v>
      </c>
      <c r="AZ47">
        <v>0.89940676118444196</v>
      </c>
      <c r="BA47">
        <v>0.79849850080400597</v>
      </c>
      <c r="BB47">
        <v>0.62422463558219199</v>
      </c>
      <c r="BC47">
        <v>0.215480824810098</v>
      </c>
      <c r="BD47">
        <v>0.16652061621794501</v>
      </c>
      <c r="BE47">
        <v>2.0853319984372098</v>
      </c>
      <c r="BF47">
        <v>0.82577003889580203</v>
      </c>
      <c r="BG47">
        <v>0.75925720890771997</v>
      </c>
      <c r="BH47">
        <v>0.28598937256017598</v>
      </c>
      <c r="BI47">
        <v>0.11226384034534399</v>
      </c>
      <c r="BJ47">
        <v>8.8268851894639705E-2</v>
      </c>
      <c r="BK47">
        <v>1.9701353338248</v>
      </c>
      <c r="BL47">
        <v>0.58927043330594597</v>
      </c>
      <c r="BM47">
        <v>0.48503172174248799</v>
      </c>
      <c r="BN47">
        <v>0.30869569938528901</v>
      </c>
      <c r="BO47">
        <v>0.106386181589623</v>
      </c>
      <c r="BP47">
        <v>0.10365950121492699</v>
      </c>
      <c r="BQ47">
        <v>1.0714487334821301</v>
      </c>
      <c r="BR47">
        <v>0.38509440145988</v>
      </c>
      <c r="BS47">
        <v>0.32450418177561302</v>
      </c>
      <c r="BT47">
        <v>0.18053759060758201</v>
      </c>
      <c r="BU47">
        <v>9.7588918856955503E-2</v>
      </c>
      <c r="BV47">
        <v>0.1051039050906</v>
      </c>
      <c r="BW47">
        <v>1.5609534507453899</v>
      </c>
      <c r="BX47">
        <v>0.55551778395247897</v>
      </c>
      <c r="BY47">
        <v>0.65375261627037196</v>
      </c>
      <c r="BZ47">
        <v>22.713874322679999</v>
      </c>
      <c r="CA47">
        <v>1.8895471779492601</v>
      </c>
      <c r="CB47">
        <v>0.42030740043991099</v>
      </c>
      <c r="CC47">
        <v>12.804951253070101</v>
      </c>
      <c r="CD47">
        <v>0.75573284368604199</v>
      </c>
      <c r="CE47">
        <v>0.14306641350664201</v>
      </c>
    </row>
    <row r="48" spans="1:83" x14ac:dyDescent="0.35">
      <c r="A48" t="s">
        <v>129</v>
      </c>
      <c r="B48">
        <v>59.106000000000002</v>
      </c>
      <c r="C48">
        <v>22.6530403622695</v>
      </c>
      <c r="D48">
        <v>4.13088182931003</v>
      </c>
      <c r="E48">
        <v>8.7450683679197798</v>
      </c>
      <c r="F48">
        <v>345345.70423881197</v>
      </c>
      <c r="G48">
        <v>5054.3275012087397</v>
      </c>
      <c r="H48">
        <v>4.39396397888886</v>
      </c>
      <c r="I48">
        <v>151517.37809946499</v>
      </c>
      <c r="J48">
        <v>3564.0866065571199</v>
      </c>
      <c r="K48">
        <v>241.69017390566401</v>
      </c>
      <c r="L48">
        <v>143751.29553844</v>
      </c>
      <c r="M48">
        <v>3409.7304072045099</v>
      </c>
      <c r="N48">
        <v>1152.2530692453499</v>
      </c>
      <c r="O48">
        <v>124.323445129829</v>
      </c>
      <c r="P48">
        <v>5.4430392865008299</v>
      </c>
      <c r="Q48">
        <v>1.53349386217204</v>
      </c>
      <c r="R48" t="s">
        <v>84</v>
      </c>
      <c r="S48">
        <v>1.1992289224402599</v>
      </c>
      <c r="T48">
        <v>3.23915434934211</v>
      </c>
      <c r="U48" t="s">
        <v>84</v>
      </c>
      <c r="V48">
        <v>2.2529385485883902</v>
      </c>
      <c r="W48">
        <v>4.1775845244340104</v>
      </c>
      <c r="X48">
        <v>17.978503701089501</v>
      </c>
      <c r="Y48">
        <v>0.94924665770698302</v>
      </c>
      <c r="Z48">
        <v>0.77154328585764598</v>
      </c>
      <c r="AA48">
        <v>1.78218352802674</v>
      </c>
      <c r="AB48">
        <v>0.264823879141799</v>
      </c>
      <c r="AC48">
        <v>8.0367338845294206E-2</v>
      </c>
      <c r="AD48">
        <v>17.228857889312199</v>
      </c>
      <c r="AE48">
        <v>1.19286119760566</v>
      </c>
      <c r="AF48">
        <v>0.20342410294461499</v>
      </c>
      <c r="AG48">
        <v>1.17570431317895</v>
      </c>
      <c r="AH48">
        <v>0.16439800986978401</v>
      </c>
      <c r="AI48">
        <v>6.7933878383555205E-2</v>
      </c>
      <c r="AJ48">
        <v>1062.5979286373099</v>
      </c>
      <c r="AK48">
        <v>18.396561957958799</v>
      </c>
      <c r="AL48">
        <v>0.70365621800827305</v>
      </c>
      <c r="AM48">
        <v>16.6067276785807</v>
      </c>
      <c r="AN48">
        <v>0.67935400537433599</v>
      </c>
      <c r="AO48">
        <v>8.4816934890412296E-2</v>
      </c>
      <c r="AP48">
        <v>22.716153719218401</v>
      </c>
      <c r="AQ48">
        <v>1.3001806139143199</v>
      </c>
      <c r="AR48">
        <v>6.1642013224736301E-2</v>
      </c>
      <c r="AS48">
        <v>2.17175900214824</v>
      </c>
      <c r="AT48">
        <v>0.20939122485565301</v>
      </c>
      <c r="AU48">
        <v>7.0074281991024598E-2</v>
      </c>
      <c r="AV48">
        <v>6.9770938431796701</v>
      </c>
      <c r="AW48">
        <v>0.88624927082754501</v>
      </c>
      <c r="AX48">
        <v>0.36442590712238598</v>
      </c>
      <c r="AY48">
        <v>1.0404554202757399</v>
      </c>
      <c r="AZ48">
        <v>0.39647780743128203</v>
      </c>
      <c r="BA48">
        <v>0.41764461570642802</v>
      </c>
      <c r="BB48">
        <v>1.7186852918275199</v>
      </c>
      <c r="BC48">
        <v>0.22787013099919501</v>
      </c>
      <c r="BD48">
        <v>0.10270778318834201</v>
      </c>
      <c r="BE48">
        <v>0.695615352186021</v>
      </c>
      <c r="BF48">
        <v>0.31052813333998402</v>
      </c>
      <c r="BG48">
        <v>0.28367460290774599</v>
      </c>
      <c r="BH48" t="s">
        <v>84</v>
      </c>
      <c r="BI48">
        <v>4.0048350973684997E-2</v>
      </c>
      <c r="BJ48">
        <v>7.7470159409320602E-2</v>
      </c>
      <c r="BK48">
        <v>0.34961372879736102</v>
      </c>
      <c r="BL48">
        <v>0.186091820425206</v>
      </c>
      <c r="BM48">
        <v>0.13938264479012</v>
      </c>
      <c r="BN48" t="s">
        <v>84</v>
      </c>
      <c r="BO48">
        <v>4.18439671918703E-2</v>
      </c>
      <c r="BP48">
        <v>5.6321654475364399E-2</v>
      </c>
      <c r="BQ48" t="s">
        <v>84</v>
      </c>
      <c r="BR48">
        <v>0.13105657285815001</v>
      </c>
      <c r="BS48">
        <v>0.21322064293185899</v>
      </c>
      <c r="BT48" t="s">
        <v>84</v>
      </c>
      <c r="BU48">
        <v>3.1289846376211003E-2</v>
      </c>
      <c r="BV48">
        <v>4.0576541556657901E-2</v>
      </c>
      <c r="BW48" t="s">
        <v>84</v>
      </c>
      <c r="BX48">
        <v>0.18668304953714701</v>
      </c>
      <c r="BY48">
        <v>0.29976238242157299</v>
      </c>
      <c r="BZ48">
        <v>15.560458700018501</v>
      </c>
      <c r="CA48">
        <v>0.973861732790825</v>
      </c>
      <c r="CB48">
        <v>0.21478101379356301</v>
      </c>
      <c r="CC48">
        <v>1.6628730533798799</v>
      </c>
      <c r="CD48">
        <v>0.21874239234881299</v>
      </c>
      <c r="CE48">
        <v>5.8457486022288799E-2</v>
      </c>
    </row>
    <row r="49" spans="1:83" x14ac:dyDescent="0.35">
      <c r="A49" t="s">
        <v>130</v>
      </c>
      <c r="B49">
        <v>59.100999999999999</v>
      </c>
      <c r="C49">
        <v>40.840744550028198</v>
      </c>
      <c r="D49">
        <v>5.3976113487032098</v>
      </c>
      <c r="E49">
        <v>11.37612678134</v>
      </c>
      <c r="F49">
        <v>135211.88213221001</v>
      </c>
      <c r="G49">
        <v>4243.1927197131699</v>
      </c>
      <c r="H49">
        <v>1.28847779298381</v>
      </c>
      <c r="I49">
        <v>17810.807581986501</v>
      </c>
      <c r="J49">
        <v>1035.6571204242</v>
      </c>
      <c r="K49">
        <v>360.08871527675097</v>
      </c>
      <c r="L49">
        <v>16134.356363461</v>
      </c>
      <c r="M49">
        <v>1022.74842831835</v>
      </c>
      <c r="N49">
        <v>1246.8375312584301</v>
      </c>
      <c r="O49">
        <v>549.72518737520898</v>
      </c>
      <c r="P49">
        <v>45.397268085896101</v>
      </c>
      <c r="Q49">
        <v>1.43609271539234</v>
      </c>
      <c r="R49">
        <v>6.0796047096554897</v>
      </c>
      <c r="S49">
        <v>2.3790848196974999</v>
      </c>
      <c r="T49">
        <v>2.2208796006314602</v>
      </c>
      <c r="U49">
        <v>41.2505246167837</v>
      </c>
      <c r="V49">
        <v>5.3313954156164698</v>
      </c>
      <c r="W49">
        <v>4.3164324450008396</v>
      </c>
      <c r="X49">
        <v>175.13682052509401</v>
      </c>
      <c r="Y49">
        <v>5.1641450065415402</v>
      </c>
      <c r="Z49">
        <v>0.94954610721730104</v>
      </c>
      <c r="AA49">
        <v>12.2151795826622</v>
      </c>
      <c r="AB49">
        <v>0.76208033029377298</v>
      </c>
      <c r="AC49">
        <v>5.8441625245651302E-2</v>
      </c>
      <c r="AD49">
        <v>275.36564233881597</v>
      </c>
      <c r="AE49">
        <v>12.8848309451023</v>
      </c>
      <c r="AF49">
        <v>0.17477814343093501</v>
      </c>
      <c r="AG49">
        <v>8.7633167737037603</v>
      </c>
      <c r="AH49">
        <v>0.69601456653643501</v>
      </c>
      <c r="AI49">
        <v>0.118485262139193</v>
      </c>
      <c r="AJ49">
        <v>2391.1553582945999</v>
      </c>
      <c r="AK49">
        <v>47.427846053260801</v>
      </c>
      <c r="AL49">
        <v>0.44487039773930998</v>
      </c>
      <c r="AM49">
        <v>31.3555699369807</v>
      </c>
      <c r="AN49">
        <v>1.4134125220326501</v>
      </c>
      <c r="AO49">
        <v>9.7369206269271896E-2</v>
      </c>
      <c r="AP49">
        <v>52.523776533848</v>
      </c>
      <c r="AQ49">
        <v>3.0201230948887701</v>
      </c>
      <c r="AR49">
        <v>5.8374248531560501E-2</v>
      </c>
      <c r="AS49">
        <v>5.4652015796589701</v>
      </c>
      <c r="AT49">
        <v>0.360464705574362</v>
      </c>
      <c r="AU49">
        <v>3.1076498485611202E-2</v>
      </c>
      <c r="AV49">
        <v>19.766611739670701</v>
      </c>
      <c r="AW49">
        <v>1.60091718935752</v>
      </c>
      <c r="AX49">
        <v>0.53736843807542001</v>
      </c>
      <c r="AY49">
        <v>2.8579838158874198</v>
      </c>
      <c r="AZ49">
        <v>0.64119121469323603</v>
      </c>
      <c r="BA49">
        <v>0.73973852321810396</v>
      </c>
      <c r="BB49">
        <v>0.53886739424025598</v>
      </c>
      <c r="BC49">
        <v>0.13013934969313401</v>
      </c>
      <c r="BD49">
        <v>9.7248884558204005E-2</v>
      </c>
      <c r="BE49">
        <v>2.25399471060007</v>
      </c>
      <c r="BF49">
        <v>0.54558256012137396</v>
      </c>
      <c r="BG49">
        <v>0.310042101052589</v>
      </c>
      <c r="BH49">
        <v>0.39025053777701402</v>
      </c>
      <c r="BI49">
        <v>9.93236790308233E-2</v>
      </c>
      <c r="BJ49">
        <v>5.1520479939382899E-2</v>
      </c>
      <c r="BK49">
        <v>2.27159086189415</v>
      </c>
      <c r="BL49">
        <v>0.48461572810865799</v>
      </c>
      <c r="BM49">
        <v>0.20732946833284099</v>
      </c>
      <c r="BN49">
        <v>0.43158339601260898</v>
      </c>
      <c r="BO49">
        <v>8.4210898937675499E-2</v>
      </c>
      <c r="BP49">
        <v>8.4108090303013902E-2</v>
      </c>
      <c r="BQ49">
        <v>1.42462887833951</v>
      </c>
      <c r="BR49">
        <v>0.30147171679220203</v>
      </c>
      <c r="BS49">
        <v>0.15498532609267299</v>
      </c>
      <c r="BT49">
        <v>0.20985052799381601</v>
      </c>
      <c r="BU49">
        <v>6.2244315443833499E-2</v>
      </c>
      <c r="BV49">
        <v>5.9879484278009203E-2</v>
      </c>
      <c r="BW49">
        <v>1.0877568380057501</v>
      </c>
      <c r="BX49">
        <v>0.30818504281998299</v>
      </c>
      <c r="BY49">
        <v>0.36310540457439899</v>
      </c>
      <c r="BZ49">
        <v>21.673363408922299</v>
      </c>
      <c r="CA49">
        <v>1.35199298577908</v>
      </c>
      <c r="CB49">
        <v>0.299243451889803</v>
      </c>
      <c r="CC49">
        <v>13.3356127633546</v>
      </c>
      <c r="CD49">
        <v>0.63145033078630197</v>
      </c>
      <c r="CE49">
        <v>7.7766167337760997E-2</v>
      </c>
    </row>
    <row r="50" spans="1:83" x14ac:dyDescent="0.35">
      <c r="A50" t="s">
        <v>131</v>
      </c>
      <c r="B50">
        <v>58.927999999999997</v>
      </c>
      <c r="C50">
        <v>39.965737887559101</v>
      </c>
      <c r="D50">
        <v>6.2966131662153098</v>
      </c>
      <c r="E50">
        <v>8.7048295325053093</v>
      </c>
      <c r="F50">
        <v>131355.675456472</v>
      </c>
      <c r="G50">
        <v>5741.2610220153902</v>
      </c>
      <c r="H50">
        <v>1.86874679911141</v>
      </c>
      <c r="I50">
        <v>18062.231024086301</v>
      </c>
      <c r="J50">
        <v>1170.58507344852</v>
      </c>
      <c r="K50">
        <v>509.43604848839902</v>
      </c>
      <c r="L50">
        <v>15212.965253725801</v>
      </c>
      <c r="M50">
        <v>1039.00923724974</v>
      </c>
      <c r="N50">
        <v>1295.71481200637</v>
      </c>
      <c r="O50">
        <v>464.33408850015002</v>
      </c>
      <c r="P50">
        <v>34.096794690394198</v>
      </c>
      <c r="Q50">
        <v>1.3456812124270801</v>
      </c>
      <c r="R50">
        <v>3.77338180501429</v>
      </c>
      <c r="S50">
        <v>2.05411121394823</v>
      </c>
      <c r="T50">
        <v>2.27550837276813</v>
      </c>
      <c r="U50">
        <v>36.835741563229099</v>
      </c>
      <c r="V50">
        <v>4.7271070162519004</v>
      </c>
      <c r="W50">
        <v>4.9086284222685199</v>
      </c>
      <c r="X50">
        <v>173.50944175469499</v>
      </c>
      <c r="Y50">
        <v>7.3573243656696103</v>
      </c>
      <c r="Z50">
        <v>0.75778919601488004</v>
      </c>
      <c r="AA50">
        <v>11.545778498590099</v>
      </c>
      <c r="AB50">
        <v>0.78506345837677005</v>
      </c>
      <c r="AC50">
        <v>5.8934136547173402E-2</v>
      </c>
      <c r="AD50">
        <v>265.847477916645</v>
      </c>
      <c r="AE50">
        <v>19.128807121157401</v>
      </c>
      <c r="AF50">
        <v>0.160443501609559</v>
      </c>
      <c r="AG50">
        <v>8.6750439259381906</v>
      </c>
      <c r="AH50">
        <v>0.682286283586794</v>
      </c>
      <c r="AI50">
        <v>0.123530296380473</v>
      </c>
      <c r="AJ50">
        <v>2352.27873852125</v>
      </c>
      <c r="AK50">
        <v>80.282110573900397</v>
      </c>
      <c r="AL50">
        <v>0.69000478473204496</v>
      </c>
      <c r="AM50">
        <v>30.5880785625742</v>
      </c>
      <c r="AN50">
        <v>2.1674745681732799</v>
      </c>
      <c r="AO50">
        <v>7.2386424418706199E-2</v>
      </c>
      <c r="AP50">
        <v>54.380912884437002</v>
      </c>
      <c r="AQ50">
        <v>4.0992752975598803</v>
      </c>
      <c r="AR50">
        <v>4.8296099065626E-2</v>
      </c>
      <c r="AS50">
        <v>5.5757955251178002</v>
      </c>
      <c r="AT50">
        <v>0.445237144212212</v>
      </c>
      <c r="AU50">
        <v>6.85909124014836E-2</v>
      </c>
      <c r="AV50">
        <v>19.4396906941443</v>
      </c>
      <c r="AW50">
        <v>1.77193675981276</v>
      </c>
      <c r="AX50">
        <v>0.59198867433020197</v>
      </c>
      <c r="AY50">
        <v>2.8689865091998001</v>
      </c>
      <c r="AZ50">
        <v>0.68877508706023105</v>
      </c>
      <c r="BA50">
        <v>0.38735287650726802</v>
      </c>
      <c r="BB50">
        <v>0.55948890174194099</v>
      </c>
      <c r="BC50">
        <v>0.12597671028634999</v>
      </c>
      <c r="BD50">
        <v>6.6846820216050096E-2</v>
      </c>
      <c r="BE50">
        <v>2.3022393302864499</v>
      </c>
      <c r="BF50">
        <v>0.57181084947060801</v>
      </c>
      <c r="BG50">
        <v>0.43794933494531701</v>
      </c>
      <c r="BH50">
        <v>0.28977339127588497</v>
      </c>
      <c r="BI50">
        <v>7.7141280605363904E-2</v>
      </c>
      <c r="BJ50">
        <v>7.0503302848677799E-2</v>
      </c>
      <c r="BK50">
        <v>2.18635267365377</v>
      </c>
      <c r="BL50">
        <v>0.42170349521734202</v>
      </c>
      <c r="BM50">
        <v>0.31550592170107</v>
      </c>
      <c r="BN50">
        <v>0.43023544004386099</v>
      </c>
      <c r="BO50">
        <v>0.11019217702496199</v>
      </c>
      <c r="BP50">
        <v>0.101105473103521</v>
      </c>
      <c r="BQ50">
        <v>1.1421246691397799</v>
      </c>
      <c r="BR50">
        <v>0.28156201947986098</v>
      </c>
      <c r="BS50">
        <v>0.156225357301049</v>
      </c>
      <c r="BT50">
        <v>0.20486756877706599</v>
      </c>
      <c r="BU50">
        <v>8.3361497776920104E-2</v>
      </c>
      <c r="BV50">
        <v>7.6394237733362194E-2</v>
      </c>
      <c r="BW50">
        <v>1.3078532347401599</v>
      </c>
      <c r="BX50">
        <v>0.41796152612582599</v>
      </c>
      <c r="BY50">
        <v>0.33027669771117402</v>
      </c>
      <c r="BZ50">
        <v>20.996986986449201</v>
      </c>
      <c r="CA50">
        <v>1.4365047623803999</v>
      </c>
      <c r="CB50">
        <v>0.25702577928562698</v>
      </c>
      <c r="CC50">
        <v>11.997208752260599</v>
      </c>
      <c r="CD50">
        <v>0.67432195342130996</v>
      </c>
      <c r="CE50">
        <v>8.5955825201977198E-2</v>
      </c>
    </row>
    <row r="51" spans="1:83" x14ac:dyDescent="0.35">
      <c r="A51" t="s">
        <v>132</v>
      </c>
      <c r="B51">
        <v>58.993000000000002</v>
      </c>
      <c r="C51">
        <v>15.1187410707136</v>
      </c>
      <c r="D51">
        <v>2.6496673412308298</v>
      </c>
      <c r="E51">
        <v>4.2317186693864697</v>
      </c>
      <c r="F51">
        <v>166311.04568990201</v>
      </c>
      <c r="G51">
        <v>4136.2575086113502</v>
      </c>
      <c r="H51">
        <v>0.66866790651375996</v>
      </c>
      <c r="I51">
        <v>82000.733808017001</v>
      </c>
      <c r="J51">
        <v>2962.3591235561098</v>
      </c>
      <c r="K51">
        <v>158.05469463466301</v>
      </c>
      <c r="L51">
        <v>78160.021100398706</v>
      </c>
      <c r="M51">
        <v>2889.11454578138</v>
      </c>
      <c r="N51">
        <v>494.97481244948801</v>
      </c>
      <c r="O51">
        <v>11359.103573287901</v>
      </c>
      <c r="P51">
        <v>441.47187428073102</v>
      </c>
      <c r="Q51">
        <v>0.80453893869771897</v>
      </c>
      <c r="R51">
        <v>104.883219190099</v>
      </c>
      <c r="S51">
        <v>5.4950383660811202</v>
      </c>
      <c r="T51">
        <v>1.1322123744241499</v>
      </c>
      <c r="U51">
        <v>2.3771551396303199</v>
      </c>
      <c r="V51">
        <v>1.18255974340605</v>
      </c>
      <c r="W51">
        <v>1.55317677854047</v>
      </c>
      <c r="X51">
        <v>1.1795835447717899</v>
      </c>
      <c r="Y51">
        <v>0.27534781266557701</v>
      </c>
      <c r="Z51">
        <v>0.28929370611531902</v>
      </c>
      <c r="AA51">
        <v>8.06364547123294</v>
      </c>
      <c r="AB51">
        <v>1.33063561240585</v>
      </c>
      <c r="AC51">
        <v>3.6841588311127799E-2</v>
      </c>
      <c r="AD51">
        <v>4.40131796872992</v>
      </c>
      <c r="AE51">
        <v>0.36352771602818101</v>
      </c>
      <c r="AF51">
        <v>6.5470927614471097E-2</v>
      </c>
      <c r="AG51">
        <v>7.87538920350246E-2</v>
      </c>
      <c r="AH51">
        <v>3.9144468532667398E-2</v>
      </c>
      <c r="AI51">
        <v>3.9837176409168E-2</v>
      </c>
      <c r="AJ51">
        <v>563.84555765718403</v>
      </c>
      <c r="AK51">
        <v>11.3519991171071</v>
      </c>
      <c r="AL51">
        <v>0.30823732246496299</v>
      </c>
      <c r="AM51">
        <v>15.168965306377601</v>
      </c>
      <c r="AN51">
        <v>3.0418480033935502</v>
      </c>
      <c r="AO51">
        <v>2.0840519733827199E-2</v>
      </c>
      <c r="AP51">
        <v>25.473772077804298</v>
      </c>
      <c r="AQ51">
        <v>5.8683238768213899</v>
      </c>
      <c r="AR51">
        <v>3.4887148847636003E-2</v>
      </c>
      <c r="AS51">
        <v>3.0999331893275901</v>
      </c>
      <c r="AT51">
        <v>0.83681272803395301</v>
      </c>
      <c r="AU51">
        <v>2.3332778206957502E-2</v>
      </c>
      <c r="AV51">
        <v>11.496047738963901</v>
      </c>
      <c r="AW51">
        <v>2.9868255820541698</v>
      </c>
      <c r="AX51">
        <v>0.304443381847885</v>
      </c>
      <c r="AY51">
        <v>2.1513061721206799</v>
      </c>
      <c r="AZ51">
        <v>0.70883475819401098</v>
      </c>
      <c r="BA51">
        <v>0.186355987688816</v>
      </c>
      <c r="BB51">
        <v>1.0139157506477701</v>
      </c>
      <c r="BC51">
        <v>0.136450828276202</v>
      </c>
      <c r="BD51">
        <v>4.0624908298735898E-2</v>
      </c>
      <c r="BE51">
        <v>1.8491981756973599</v>
      </c>
      <c r="BF51">
        <v>0.507705946503197</v>
      </c>
      <c r="BG51">
        <v>0.156728824530913</v>
      </c>
      <c r="BH51">
        <v>0.24578695906206799</v>
      </c>
      <c r="BI51">
        <v>7.2230602134554206E-2</v>
      </c>
      <c r="BJ51">
        <v>2.2415470183239899E-2</v>
      </c>
      <c r="BK51">
        <v>1.43293712396994</v>
      </c>
      <c r="BL51">
        <v>0.34972727669579901</v>
      </c>
      <c r="BM51">
        <v>7.8567374209753904E-2</v>
      </c>
      <c r="BN51">
        <v>0.27551146549829802</v>
      </c>
      <c r="BO51">
        <v>6.8826457211186506E-2</v>
      </c>
      <c r="BP51">
        <v>3.3033175390538003E-2</v>
      </c>
      <c r="BQ51">
        <v>0.94664956067553696</v>
      </c>
      <c r="BR51">
        <v>0.214414890094275</v>
      </c>
      <c r="BS51">
        <v>9.0880201965352E-2</v>
      </c>
      <c r="BT51">
        <v>0.18432096108059401</v>
      </c>
      <c r="BU51">
        <v>4.0815262213748697E-2</v>
      </c>
      <c r="BV51">
        <v>2.6994172360729599E-2</v>
      </c>
      <c r="BW51">
        <v>1.18396773382144</v>
      </c>
      <c r="BX51">
        <v>0.24578194091288999</v>
      </c>
      <c r="BY51">
        <v>0.119685876369708</v>
      </c>
      <c r="BZ51">
        <v>4.6791773718146699</v>
      </c>
      <c r="CA51">
        <v>0.352775586799357</v>
      </c>
      <c r="CB51">
        <v>0.101530160881039</v>
      </c>
      <c r="CC51">
        <v>0.36834784464654602</v>
      </c>
      <c r="CD51">
        <v>0.113449397544388</v>
      </c>
      <c r="CE51">
        <v>3.9913272048473697E-2</v>
      </c>
    </row>
    <row r="52" spans="1:83" x14ac:dyDescent="0.35">
      <c r="A52" t="s">
        <v>133</v>
      </c>
      <c r="B52">
        <v>59.103999999999999</v>
      </c>
      <c r="C52">
        <v>61.229568316653001</v>
      </c>
      <c r="D52">
        <v>12.904058530868699</v>
      </c>
      <c r="E52">
        <v>25.168335913987001</v>
      </c>
      <c r="F52">
        <v>194678.624882048</v>
      </c>
      <c r="G52">
        <v>12977.0831257233</v>
      </c>
      <c r="H52">
        <v>4.81518514239451</v>
      </c>
      <c r="I52">
        <v>16998.0160388568</v>
      </c>
      <c r="J52">
        <v>1441.54090870558</v>
      </c>
      <c r="K52">
        <v>1677.24786947077</v>
      </c>
      <c r="L52">
        <v>15249.202986354599</v>
      </c>
      <c r="M52">
        <v>1428.89084041351</v>
      </c>
      <c r="N52">
        <v>3569.7250081757002</v>
      </c>
      <c r="O52">
        <v>469.02644154935098</v>
      </c>
      <c r="P52">
        <v>26.4846010952547</v>
      </c>
      <c r="Q52">
        <v>5.37250760935743</v>
      </c>
      <c r="R52">
        <v>10.342798629257899</v>
      </c>
      <c r="S52">
        <v>4.6240233220281803</v>
      </c>
      <c r="T52">
        <v>7.7877639535760004</v>
      </c>
      <c r="U52">
        <v>20.1286244324242</v>
      </c>
      <c r="V52">
        <v>6.3834175777400102</v>
      </c>
      <c r="W52">
        <v>15.658684049408301</v>
      </c>
      <c r="X52">
        <v>102.94449351004999</v>
      </c>
      <c r="Y52">
        <v>2.7218429102621702</v>
      </c>
      <c r="Z52">
        <v>2.5897969963627401</v>
      </c>
      <c r="AA52">
        <v>7.1282436775939502</v>
      </c>
      <c r="AB52">
        <v>0.65632464044779304</v>
      </c>
      <c r="AC52">
        <v>0.29171549380686101</v>
      </c>
      <c r="AD52">
        <v>146.83393967652799</v>
      </c>
      <c r="AE52">
        <v>8.9450876510508195</v>
      </c>
      <c r="AF52">
        <v>0.44254096292471401</v>
      </c>
      <c r="AG52">
        <v>7.9455155948818996</v>
      </c>
      <c r="AH52">
        <v>0.62527237121995305</v>
      </c>
      <c r="AI52">
        <v>0.32906998714269098</v>
      </c>
      <c r="AJ52">
        <v>1522.21870950364</v>
      </c>
      <c r="AK52">
        <v>36.757814191559099</v>
      </c>
      <c r="AL52">
        <v>2.4360305080800999</v>
      </c>
      <c r="AM52">
        <v>26.3603548558836</v>
      </c>
      <c r="AN52">
        <v>1.6151455408163899</v>
      </c>
      <c r="AO52">
        <v>0.191531530311461</v>
      </c>
      <c r="AP52">
        <v>46.266884638299501</v>
      </c>
      <c r="AQ52">
        <v>2.9329046273597799</v>
      </c>
      <c r="AR52">
        <v>0.14081768644388101</v>
      </c>
      <c r="AS52">
        <v>4.7582027479670597</v>
      </c>
      <c r="AT52">
        <v>0.38853353247275701</v>
      </c>
      <c r="AU52">
        <v>0.137125471502096</v>
      </c>
      <c r="AV52">
        <v>15.8467477911244</v>
      </c>
      <c r="AW52">
        <v>1.8151755050657301</v>
      </c>
      <c r="AX52">
        <v>1.5288687613610501</v>
      </c>
      <c r="AY52">
        <v>1.75094162988144</v>
      </c>
      <c r="AZ52">
        <v>0.621925405043251</v>
      </c>
      <c r="BA52">
        <v>1.6635084160049101</v>
      </c>
      <c r="BB52" t="s">
        <v>84</v>
      </c>
      <c r="BC52">
        <v>0.15672140663533701</v>
      </c>
      <c r="BD52">
        <v>0.35440460341431801</v>
      </c>
      <c r="BE52">
        <v>1.2499134734368</v>
      </c>
      <c r="BF52">
        <v>0.549876015480803</v>
      </c>
      <c r="BG52">
        <v>1.1459060243796</v>
      </c>
      <c r="BH52" t="s">
        <v>84</v>
      </c>
      <c r="BI52">
        <v>0.10901794883129901</v>
      </c>
      <c r="BJ52">
        <v>0.24428189871571601</v>
      </c>
      <c r="BK52">
        <v>1.1390291392549099</v>
      </c>
      <c r="BL52">
        <v>0.46629466968738098</v>
      </c>
      <c r="BM52">
        <v>0.85524321021896199</v>
      </c>
      <c r="BN52">
        <v>0.45606959269270603</v>
      </c>
      <c r="BO52">
        <v>0.14816794276352499</v>
      </c>
      <c r="BP52">
        <v>0.16890811311208601</v>
      </c>
      <c r="BQ52" t="s">
        <v>84</v>
      </c>
      <c r="BR52">
        <v>0.28703559551156999</v>
      </c>
      <c r="BS52">
        <v>0.66350743862219996</v>
      </c>
      <c r="BT52" t="s">
        <v>84</v>
      </c>
      <c r="BU52">
        <v>6.5559088667047502E-2</v>
      </c>
      <c r="BV52">
        <v>0.19639812556640299</v>
      </c>
      <c r="BW52" t="s">
        <v>84</v>
      </c>
      <c r="BX52">
        <v>0.40551990584716302</v>
      </c>
      <c r="BY52">
        <v>0.63546832910053497</v>
      </c>
      <c r="BZ52">
        <v>26.1266173727116</v>
      </c>
      <c r="CA52">
        <v>2.1299891449441399</v>
      </c>
      <c r="CB52">
        <v>0.728835991771981</v>
      </c>
      <c r="CC52">
        <v>11.872464414139699</v>
      </c>
      <c r="CD52">
        <v>0.80822393992424901</v>
      </c>
      <c r="CE52">
        <v>0.28058531936171699</v>
      </c>
    </row>
    <row r="53" spans="1:83" x14ac:dyDescent="0.35">
      <c r="A53" t="s">
        <v>134</v>
      </c>
      <c r="B53">
        <v>59.094999999999999</v>
      </c>
      <c r="C53">
        <v>22.8733724593035</v>
      </c>
      <c r="D53">
        <v>3.9474019193178602</v>
      </c>
      <c r="E53">
        <v>11.009778908376299</v>
      </c>
      <c r="F53">
        <v>320787.94382339099</v>
      </c>
      <c r="G53">
        <v>7166.9768965944004</v>
      </c>
      <c r="H53">
        <v>3.8381536422739599</v>
      </c>
      <c r="I53">
        <v>109489.021182094</v>
      </c>
      <c r="J53">
        <v>3070.5045237191198</v>
      </c>
      <c r="K53">
        <v>475.29051879663598</v>
      </c>
      <c r="L53">
        <v>113604.15101236899</v>
      </c>
      <c r="M53">
        <v>3921.4379692033699</v>
      </c>
      <c r="N53">
        <v>1892.54421684914</v>
      </c>
      <c r="O53">
        <v>46.202116287515899</v>
      </c>
      <c r="P53">
        <v>2.1943121600590501</v>
      </c>
      <c r="Q53">
        <v>2.2540275266406198</v>
      </c>
      <c r="R53" t="s">
        <v>84</v>
      </c>
      <c r="S53">
        <v>0.99650259747118697</v>
      </c>
      <c r="T53">
        <v>2.8548674456443002</v>
      </c>
      <c r="U53">
        <v>14.1033724406042</v>
      </c>
      <c r="V53">
        <v>1.9740256085576899</v>
      </c>
      <c r="W53">
        <v>5.6300675448224498</v>
      </c>
      <c r="X53" t="s">
        <v>84</v>
      </c>
      <c r="Y53">
        <v>0.26120546500615599</v>
      </c>
      <c r="Z53">
        <v>1.0779172824641801</v>
      </c>
      <c r="AA53">
        <v>0.148966882129381</v>
      </c>
      <c r="AB53">
        <v>4.7955410686318603E-2</v>
      </c>
      <c r="AC53">
        <v>4.87877362322253E-2</v>
      </c>
      <c r="AD53" t="s">
        <v>84</v>
      </c>
      <c r="AE53">
        <v>5.0005475592588E-2</v>
      </c>
      <c r="AF53">
        <v>0.15430776786087599</v>
      </c>
      <c r="AG53" t="s">
        <v>84</v>
      </c>
      <c r="AH53">
        <v>3.9031328027763101E-2</v>
      </c>
      <c r="AI53">
        <v>0.118309019936658</v>
      </c>
      <c r="AJ53">
        <v>434.462159003539</v>
      </c>
      <c r="AK53">
        <v>9.1940227822182194</v>
      </c>
      <c r="AL53">
        <v>1.33992833254588</v>
      </c>
      <c r="AM53">
        <v>9.4458101359118203</v>
      </c>
      <c r="AN53">
        <v>0.40496115333184401</v>
      </c>
      <c r="AO53">
        <v>4.5808763911138202E-2</v>
      </c>
      <c r="AP53">
        <v>13.1259552139554</v>
      </c>
      <c r="AQ53">
        <v>0.58847138775818697</v>
      </c>
      <c r="AR53">
        <v>0.10939981072444301</v>
      </c>
      <c r="AS53">
        <v>1.2212102678558701</v>
      </c>
      <c r="AT53">
        <v>0.102113046612369</v>
      </c>
      <c r="AU53">
        <v>5.3253027247519E-2</v>
      </c>
      <c r="AV53">
        <v>3.26036050165688</v>
      </c>
      <c r="AW53">
        <v>0.50212214754661599</v>
      </c>
      <c r="AX53">
        <v>0.79840647396920505</v>
      </c>
      <c r="AY53" t="s">
        <v>84</v>
      </c>
      <c r="AZ53">
        <v>0.225948384895031</v>
      </c>
      <c r="BA53">
        <v>0.89253972314449004</v>
      </c>
      <c r="BB53">
        <v>1.35137829297418</v>
      </c>
      <c r="BC53">
        <v>0.18030581523980899</v>
      </c>
      <c r="BD53">
        <v>0.151334365398306</v>
      </c>
      <c r="BE53" t="s">
        <v>84</v>
      </c>
      <c r="BF53">
        <v>0.13719587441245301</v>
      </c>
      <c r="BG53">
        <v>0.35395513328732497</v>
      </c>
      <c r="BH53" t="s">
        <v>84</v>
      </c>
      <c r="BI53">
        <v>2.2000503204812401E-2</v>
      </c>
      <c r="BJ53">
        <v>8.2943025481970606E-2</v>
      </c>
      <c r="BK53" t="s">
        <v>84</v>
      </c>
      <c r="BL53">
        <v>0.103007582526474</v>
      </c>
      <c r="BM53">
        <v>0.43364407978581099</v>
      </c>
      <c r="BN53" t="s">
        <v>84</v>
      </c>
      <c r="BO53">
        <v>1.9477887914267401E-2</v>
      </c>
      <c r="BP53">
        <v>0.123263574495655</v>
      </c>
      <c r="BQ53" t="s">
        <v>84</v>
      </c>
      <c r="BR53">
        <v>5.5693089483452897E-2</v>
      </c>
      <c r="BS53">
        <v>0.15534909151423501</v>
      </c>
      <c r="BT53" t="s">
        <v>84</v>
      </c>
      <c r="BU53">
        <v>1.7087184659831601E-2</v>
      </c>
      <c r="BV53">
        <v>6.2968824592210995E-2</v>
      </c>
      <c r="BW53" t="s">
        <v>84</v>
      </c>
      <c r="BX53">
        <v>0.106700432739621</v>
      </c>
      <c r="BY53">
        <v>0.33215186789020401</v>
      </c>
      <c r="BZ53">
        <v>13.793770537694099</v>
      </c>
      <c r="CA53">
        <v>0.83053071472393902</v>
      </c>
      <c r="CB53">
        <v>0.30613284311413003</v>
      </c>
      <c r="CC53" t="s">
        <v>84</v>
      </c>
      <c r="CD53">
        <v>3.2094881834894902E-2</v>
      </c>
      <c r="CE53">
        <v>9.7789791789317501E-2</v>
      </c>
    </row>
    <row r="54" spans="1:83" x14ac:dyDescent="0.35">
      <c r="A54" t="s">
        <v>135</v>
      </c>
      <c r="B54">
        <v>59.093000000000004</v>
      </c>
      <c r="C54">
        <v>20.089861351127599</v>
      </c>
      <c r="D54">
        <v>3.62079658643477</v>
      </c>
      <c r="E54">
        <v>11.782363769865301</v>
      </c>
      <c r="F54">
        <v>322981.89942794503</v>
      </c>
      <c r="G54">
        <v>9134.0082334748004</v>
      </c>
      <c r="H54">
        <v>3.9264776920420701</v>
      </c>
      <c r="I54">
        <v>105541.071625542</v>
      </c>
      <c r="J54">
        <v>3264.49896818875</v>
      </c>
      <c r="K54">
        <v>619.04971842669795</v>
      </c>
      <c r="L54">
        <v>110819.35115086399</v>
      </c>
      <c r="M54">
        <v>5231.1196922948802</v>
      </c>
      <c r="N54">
        <v>1394.4691300908901</v>
      </c>
      <c r="O54">
        <v>50.987285101212898</v>
      </c>
      <c r="P54">
        <v>3.4713421025362798</v>
      </c>
      <c r="Q54">
        <v>2.0041205001743099</v>
      </c>
      <c r="R54" t="s">
        <v>84</v>
      </c>
      <c r="S54">
        <v>0.74513143061928599</v>
      </c>
      <c r="T54">
        <v>3.0405471699208402</v>
      </c>
      <c r="U54" t="s">
        <v>84</v>
      </c>
      <c r="V54">
        <v>1.6821099660052301</v>
      </c>
      <c r="W54">
        <v>5.6907922443295202</v>
      </c>
      <c r="X54" t="s">
        <v>84</v>
      </c>
      <c r="Y54">
        <v>0.31399675365544899</v>
      </c>
      <c r="Z54">
        <v>0.90354698985354398</v>
      </c>
      <c r="AA54">
        <v>0.109758947012284</v>
      </c>
      <c r="AB54">
        <v>4.4330526381408303E-2</v>
      </c>
      <c r="AC54">
        <v>6.7552919334029696E-2</v>
      </c>
      <c r="AD54" t="s">
        <v>84</v>
      </c>
      <c r="AE54">
        <v>5.4849543847301903E-2</v>
      </c>
      <c r="AF54">
        <v>0.25632574033198402</v>
      </c>
      <c r="AG54" t="s">
        <v>84</v>
      </c>
      <c r="AH54">
        <v>2.9629867602532899E-2</v>
      </c>
      <c r="AI54">
        <v>0.14870308305416499</v>
      </c>
      <c r="AJ54">
        <v>505.321172341254</v>
      </c>
      <c r="AK54">
        <v>13.349899648534899</v>
      </c>
      <c r="AL54">
        <v>0.56403944212398005</v>
      </c>
      <c r="AM54">
        <v>11.962006101313699</v>
      </c>
      <c r="AN54">
        <v>0.71681797393308799</v>
      </c>
      <c r="AO54">
        <v>6.9666608515411399E-2</v>
      </c>
      <c r="AP54">
        <v>15.4783365040321</v>
      </c>
      <c r="AQ54">
        <v>0.93026429699692603</v>
      </c>
      <c r="AR54">
        <v>0.116330959079672</v>
      </c>
      <c r="AS54">
        <v>1.2728988155318599</v>
      </c>
      <c r="AT54">
        <v>0.110536619274465</v>
      </c>
      <c r="AU54">
        <v>6.7369749931823694E-2</v>
      </c>
      <c r="AV54">
        <v>2.8421198014739599</v>
      </c>
      <c r="AW54">
        <v>0.45181990192642701</v>
      </c>
      <c r="AX54">
        <v>0.72485215826641602</v>
      </c>
      <c r="AY54" t="s">
        <v>84</v>
      </c>
      <c r="AZ54">
        <v>0.16475424783854101</v>
      </c>
      <c r="BA54">
        <v>0.470518199580096</v>
      </c>
      <c r="BB54">
        <v>1.4465945076957001</v>
      </c>
      <c r="BC54">
        <v>0.16378099482167399</v>
      </c>
      <c r="BD54">
        <v>0.15258060045389599</v>
      </c>
      <c r="BE54" t="s">
        <v>84</v>
      </c>
      <c r="BF54">
        <v>0.15024418428014399</v>
      </c>
      <c r="BG54">
        <v>0.44777782418110901</v>
      </c>
      <c r="BH54" t="s">
        <v>84</v>
      </c>
      <c r="BI54">
        <v>2.2387165461636799E-2</v>
      </c>
      <c r="BJ54">
        <v>9.3299687425582506E-2</v>
      </c>
      <c r="BK54" t="s">
        <v>84</v>
      </c>
      <c r="BL54">
        <v>6.3667332812943206E-2</v>
      </c>
      <c r="BM54">
        <v>0.31862405586029602</v>
      </c>
      <c r="BN54" t="s">
        <v>84</v>
      </c>
      <c r="BO54">
        <v>2.4198896749809198E-2</v>
      </c>
      <c r="BP54">
        <v>7.1140855165067199E-2</v>
      </c>
      <c r="BQ54" t="s">
        <v>84</v>
      </c>
      <c r="BR54">
        <v>5.4936565093422499E-2</v>
      </c>
      <c r="BS54">
        <v>0.32437014432586198</v>
      </c>
      <c r="BT54" t="s">
        <v>84</v>
      </c>
      <c r="BU54">
        <v>1.8806035826519699E-2</v>
      </c>
      <c r="BV54">
        <v>6.8322191285232897E-2</v>
      </c>
      <c r="BW54" t="s">
        <v>84</v>
      </c>
      <c r="BX54">
        <v>9.36637089989516E-2</v>
      </c>
      <c r="BY54">
        <v>0.249367259927323</v>
      </c>
      <c r="BZ54">
        <v>13.998048525498801</v>
      </c>
      <c r="CA54">
        <v>0.80267872106713201</v>
      </c>
      <c r="CB54">
        <v>0.24581268255967001</v>
      </c>
      <c r="CC54" t="s">
        <v>84</v>
      </c>
      <c r="CD54">
        <v>2.5103767873480499E-2</v>
      </c>
      <c r="CE54">
        <v>0.116879046687101</v>
      </c>
    </row>
    <row r="55" spans="1:83" x14ac:dyDescent="0.35">
      <c r="A55" t="s">
        <v>136</v>
      </c>
      <c r="B55">
        <v>59.348999999999997</v>
      </c>
      <c r="C55">
        <v>60.621660034124197</v>
      </c>
      <c r="D55">
        <v>8.2646806525557306</v>
      </c>
      <c r="E55">
        <v>26.483736060573001</v>
      </c>
      <c r="F55">
        <v>226342.95950780599</v>
      </c>
      <c r="G55">
        <v>40527.9931025654</v>
      </c>
      <c r="H55">
        <v>3.27251372420079</v>
      </c>
      <c r="I55">
        <v>53900.326838528003</v>
      </c>
      <c r="J55">
        <v>1795.99970255259</v>
      </c>
      <c r="K55">
        <v>880.93675402016504</v>
      </c>
      <c r="L55">
        <v>57971.335020735103</v>
      </c>
      <c r="M55">
        <v>1519.4188176052601</v>
      </c>
      <c r="N55">
        <v>2815.9475173731298</v>
      </c>
      <c r="O55">
        <v>1216.6462700154</v>
      </c>
      <c r="P55">
        <v>32.4110135023233</v>
      </c>
      <c r="Q55">
        <v>4.0065677763187004</v>
      </c>
      <c r="R55">
        <v>36.781296556632199</v>
      </c>
      <c r="S55">
        <v>10.979703537366399</v>
      </c>
      <c r="T55">
        <v>4.2908779244284103</v>
      </c>
      <c r="U55">
        <v>98.122443187734902</v>
      </c>
      <c r="V55">
        <v>11.960128994999399</v>
      </c>
      <c r="W55">
        <v>11.4501196062172</v>
      </c>
      <c r="X55">
        <v>89.759666548385695</v>
      </c>
      <c r="Y55">
        <v>2.3121282955318101</v>
      </c>
      <c r="Z55">
        <v>1.82245180125768</v>
      </c>
      <c r="AA55">
        <v>19.6603509289451</v>
      </c>
      <c r="AB55">
        <v>1.5127937928188699</v>
      </c>
      <c r="AC55">
        <v>0.20260891993476501</v>
      </c>
      <c r="AD55">
        <v>196.78445819291201</v>
      </c>
      <c r="AE55">
        <v>92.9986214296584</v>
      </c>
      <c r="AF55">
        <v>0.30196864600200701</v>
      </c>
      <c r="AG55">
        <v>7.6469740579290999</v>
      </c>
      <c r="AH55">
        <v>0.53776739515914396</v>
      </c>
      <c r="AI55">
        <v>0.17007278125849601</v>
      </c>
      <c r="AJ55">
        <v>1444.3088033210199</v>
      </c>
      <c r="AK55">
        <v>27.4430191746867</v>
      </c>
      <c r="AL55">
        <v>1.35911503112133</v>
      </c>
      <c r="AM55">
        <v>25.223274408500799</v>
      </c>
      <c r="AN55">
        <v>0.93720642393331299</v>
      </c>
      <c r="AO55">
        <v>0.127091066486653</v>
      </c>
      <c r="AP55">
        <v>52.223470239383502</v>
      </c>
      <c r="AQ55">
        <v>1.63783010447878</v>
      </c>
      <c r="AR55">
        <v>0.125899934696345</v>
      </c>
      <c r="AS55">
        <v>6.8234862612662699</v>
      </c>
      <c r="AT55">
        <v>0.40729694053715099</v>
      </c>
      <c r="AU55">
        <v>8.6147673393644E-2</v>
      </c>
      <c r="AV55">
        <v>26.4736596979509</v>
      </c>
      <c r="AW55">
        <v>1.9448740195228</v>
      </c>
      <c r="AX55">
        <v>1.1077741676075299</v>
      </c>
      <c r="AY55">
        <v>5.1059008231349603</v>
      </c>
      <c r="AZ55">
        <v>0.88134495488478903</v>
      </c>
      <c r="BA55">
        <v>1.6526011910457501</v>
      </c>
      <c r="BB55">
        <v>1.37314916553011</v>
      </c>
      <c r="BC55">
        <v>0.25514586260196598</v>
      </c>
      <c r="BD55">
        <v>0.251404977662877</v>
      </c>
      <c r="BE55">
        <v>4.1878849549057202</v>
      </c>
      <c r="BF55">
        <v>0.69840889062439904</v>
      </c>
      <c r="BG55">
        <v>0.86128091525791495</v>
      </c>
      <c r="BH55">
        <v>0.53487730980332504</v>
      </c>
      <c r="BI55">
        <v>0.110097905435157</v>
      </c>
      <c r="BJ55">
        <v>0.143125641779729</v>
      </c>
      <c r="BK55">
        <v>2.9372166242543201</v>
      </c>
      <c r="BL55">
        <v>0.45237730508761298</v>
      </c>
      <c r="BM55">
        <v>0.873383242896273</v>
      </c>
      <c r="BN55">
        <v>0.76444716863840101</v>
      </c>
      <c r="BO55">
        <v>0.133484977420642</v>
      </c>
      <c r="BP55">
        <v>0.24869954496740401</v>
      </c>
      <c r="BQ55">
        <v>1.5731846891202299</v>
      </c>
      <c r="BR55">
        <v>0.29417310538013502</v>
      </c>
      <c r="BS55">
        <v>0.45549454450644</v>
      </c>
      <c r="BT55">
        <v>0.30704994546610698</v>
      </c>
      <c r="BU55">
        <v>8.5493455045527106E-2</v>
      </c>
      <c r="BV55">
        <v>0.105277676240064</v>
      </c>
      <c r="BW55">
        <v>1.4908728955581501</v>
      </c>
      <c r="BX55">
        <v>0.40196095636377199</v>
      </c>
      <c r="BY55">
        <v>0.71017260301373197</v>
      </c>
      <c r="BZ55">
        <v>25.209033301714001</v>
      </c>
      <c r="CA55">
        <v>1.48916392483626</v>
      </c>
      <c r="CB55">
        <v>0.62142801658871105</v>
      </c>
      <c r="CC55">
        <v>6.9098474198003901</v>
      </c>
      <c r="CD55">
        <v>0.45169913549982899</v>
      </c>
      <c r="CE55">
        <v>0.244506335846917</v>
      </c>
    </row>
    <row r="56" spans="1:83" x14ac:dyDescent="0.35">
      <c r="A56" t="s">
        <v>137</v>
      </c>
      <c r="B56">
        <v>59.280999999999999</v>
      </c>
      <c r="C56">
        <v>49.238788430490203</v>
      </c>
      <c r="D56">
        <v>6.2487317642489701</v>
      </c>
      <c r="E56">
        <v>23.462896014998002</v>
      </c>
      <c r="F56">
        <v>169774.428403564</v>
      </c>
      <c r="G56">
        <v>4107.2131493604602</v>
      </c>
      <c r="H56">
        <v>5.0775212628073003</v>
      </c>
      <c r="I56">
        <v>46471.545546643698</v>
      </c>
      <c r="J56">
        <v>1968.9427939365801</v>
      </c>
      <c r="K56">
        <v>586.58180047176495</v>
      </c>
      <c r="L56">
        <v>48424.291626425897</v>
      </c>
      <c r="M56">
        <v>1878.91035414818</v>
      </c>
      <c r="N56">
        <v>2789.6192454079301</v>
      </c>
      <c r="O56">
        <v>963.55654337868498</v>
      </c>
      <c r="P56">
        <v>72.058595866773501</v>
      </c>
      <c r="Q56">
        <v>3.76911243283817</v>
      </c>
      <c r="R56">
        <v>20.103798764297199</v>
      </c>
      <c r="S56">
        <v>3.6193079609748602</v>
      </c>
      <c r="T56">
        <v>6.1198593810458499</v>
      </c>
      <c r="U56">
        <v>41.696467197069197</v>
      </c>
      <c r="V56">
        <v>3.3542061216458601</v>
      </c>
      <c r="W56">
        <v>10.1916522318574</v>
      </c>
      <c r="X56">
        <v>83.963574911863404</v>
      </c>
      <c r="Y56">
        <v>2.3366285845274302</v>
      </c>
      <c r="Z56">
        <v>1.4936002490404201</v>
      </c>
      <c r="AA56">
        <v>13.867903864086299</v>
      </c>
      <c r="AB56">
        <v>1.1123146086009299</v>
      </c>
      <c r="AC56">
        <v>0.134694621477261</v>
      </c>
      <c r="AD56">
        <v>100.930874596558</v>
      </c>
      <c r="AE56">
        <v>4.0865236625677097</v>
      </c>
      <c r="AF56">
        <v>0.32947469991217698</v>
      </c>
      <c r="AG56">
        <v>6.3531146151386597</v>
      </c>
      <c r="AH56">
        <v>0.381983682413856</v>
      </c>
      <c r="AI56">
        <v>0.218221601425547</v>
      </c>
      <c r="AJ56">
        <v>1265.6790644549601</v>
      </c>
      <c r="AK56">
        <v>25.966541423515999</v>
      </c>
      <c r="AL56">
        <v>1.13980747753772</v>
      </c>
      <c r="AM56">
        <v>23.0094715018998</v>
      </c>
      <c r="AN56">
        <v>0.96767125925345898</v>
      </c>
      <c r="AO56">
        <v>7.96622390421792E-2</v>
      </c>
      <c r="AP56">
        <v>44.342752225979801</v>
      </c>
      <c r="AQ56">
        <v>1.6251746363020101</v>
      </c>
      <c r="AR56">
        <v>9.4996608595679793E-2</v>
      </c>
      <c r="AS56">
        <v>5.2484218820489099</v>
      </c>
      <c r="AT56">
        <v>0.33306162477338902</v>
      </c>
      <c r="AU56">
        <v>0.108659033551487</v>
      </c>
      <c r="AV56">
        <v>21.018921961578499</v>
      </c>
      <c r="AW56">
        <v>1.43283945344769</v>
      </c>
      <c r="AX56">
        <v>0.992507142863293</v>
      </c>
      <c r="AY56">
        <v>3.3114732514966199</v>
      </c>
      <c r="AZ56">
        <v>0.61520092593699804</v>
      </c>
      <c r="BA56">
        <v>0.99899173876468095</v>
      </c>
      <c r="BB56">
        <v>1.08904762687745</v>
      </c>
      <c r="BC56">
        <v>0.18307551720398499</v>
      </c>
      <c r="BD56">
        <v>0.2598898502043</v>
      </c>
      <c r="BE56">
        <v>3.6082562895744101</v>
      </c>
      <c r="BF56">
        <v>0.69030691732674598</v>
      </c>
      <c r="BG56">
        <v>0.54044971671409803</v>
      </c>
      <c r="BH56">
        <v>0.435742243909296</v>
      </c>
      <c r="BI56">
        <v>9.1797913227989497E-2</v>
      </c>
      <c r="BJ56">
        <v>0.142632193051628</v>
      </c>
      <c r="BK56">
        <v>2.7513211580708501</v>
      </c>
      <c r="BL56">
        <v>0.46310340988911097</v>
      </c>
      <c r="BM56">
        <v>0.57414149575582896</v>
      </c>
      <c r="BN56">
        <v>0.47951157693142998</v>
      </c>
      <c r="BO56">
        <v>9.5347708936380005E-2</v>
      </c>
      <c r="BP56">
        <v>0.103136795740787</v>
      </c>
      <c r="BQ56">
        <v>1.51995788917233</v>
      </c>
      <c r="BR56">
        <v>0.30654330755327103</v>
      </c>
      <c r="BS56">
        <v>0.42801391349385298</v>
      </c>
      <c r="BT56">
        <v>0.20186943275595501</v>
      </c>
      <c r="BU56">
        <v>6.4825555516193498E-2</v>
      </c>
      <c r="BV56">
        <v>9.9075761669717599E-2</v>
      </c>
      <c r="BW56">
        <v>1.36480766668725</v>
      </c>
      <c r="BX56">
        <v>0.416372108746211</v>
      </c>
      <c r="BY56">
        <v>0.73189678444428896</v>
      </c>
      <c r="BZ56">
        <v>20.379012701965099</v>
      </c>
      <c r="CA56">
        <v>1.02580990345379</v>
      </c>
      <c r="CB56">
        <v>0.51592138318358505</v>
      </c>
      <c r="CC56">
        <v>7.6588769086206696</v>
      </c>
      <c r="CD56">
        <v>0.44055810457282601</v>
      </c>
      <c r="CE56">
        <v>0.21564392544594599</v>
      </c>
    </row>
    <row r="57" spans="1:83" x14ac:dyDescent="0.35">
      <c r="A57" t="s">
        <v>138</v>
      </c>
      <c r="B57">
        <v>59.106000000000002</v>
      </c>
      <c r="C57">
        <v>22.874196274105302</v>
      </c>
      <c r="D57">
        <v>3.8187076194123901</v>
      </c>
      <c r="E57">
        <v>11.931164104841899</v>
      </c>
      <c r="F57">
        <v>311883.77160465799</v>
      </c>
      <c r="G57">
        <v>6245.8951454772396</v>
      </c>
      <c r="H57">
        <v>2.4079508638014002</v>
      </c>
      <c r="I57">
        <v>99450.464223181305</v>
      </c>
      <c r="J57">
        <v>2498.3774815890201</v>
      </c>
      <c r="K57">
        <v>509.59424350416401</v>
      </c>
      <c r="L57">
        <v>105172.72961283701</v>
      </c>
      <c r="M57">
        <v>2991.5551509789998</v>
      </c>
      <c r="N57">
        <v>1531.8389012141599</v>
      </c>
      <c r="O57">
        <v>47.229679508378801</v>
      </c>
      <c r="P57">
        <v>2.0896977747501602</v>
      </c>
      <c r="Q57">
        <v>2.1154170239812502</v>
      </c>
      <c r="R57" t="s">
        <v>84</v>
      </c>
      <c r="S57">
        <v>0.74420915032082802</v>
      </c>
      <c r="T57">
        <v>2.5680482674097398</v>
      </c>
      <c r="U57" t="s">
        <v>84</v>
      </c>
      <c r="V57">
        <v>1.5480055139325399</v>
      </c>
      <c r="W57">
        <v>5.7265180344635302</v>
      </c>
      <c r="X57" t="s">
        <v>84</v>
      </c>
      <c r="Y57">
        <v>0.26342317624471401</v>
      </c>
      <c r="Z57">
        <v>0.95451678507652804</v>
      </c>
      <c r="AA57">
        <v>0.12124919498096701</v>
      </c>
      <c r="AB57">
        <v>3.9762106451509897E-2</v>
      </c>
      <c r="AC57">
        <v>7.6937073221916105E-2</v>
      </c>
      <c r="AD57" t="s">
        <v>84</v>
      </c>
      <c r="AE57">
        <v>5.4396131746822902E-2</v>
      </c>
      <c r="AF57">
        <v>0.48604694724102898</v>
      </c>
      <c r="AG57" t="s">
        <v>84</v>
      </c>
      <c r="AH57">
        <v>1.8626210124216201E-2</v>
      </c>
      <c r="AI57">
        <v>0.100293778076331</v>
      </c>
      <c r="AJ57">
        <v>491.516680944222</v>
      </c>
      <c r="AK57">
        <v>10.673586023443701</v>
      </c>
      <c r="AL57">
        <v>25.042370649291701</v>
      </c>
      <c r="AM57">
        <v>11.5284208991237</v>
      </c>
      <c r="AN57">
        <v>0.46297333765183502</v>
      </c>
      <c r="AO57">
        <v>0.91892789275142694</v>
      </c>
      <c r="AP57">
        <v>15.385043705163801</v>
      </c>
      <c r="AQ57">
        <v>0.66045730872711494</v>
      </c>
      <c r="AR57">
        <v>2.0991124709445601</v>
      </c>
      <c r="AS57">
        <v>1.2920943925228401</v>
      </c>
      <c r="AT57">
        <v>0.10857234269176499</v>
      </c>
      <c r="AU57">
        <v>0.14117570044311301</v>
      </c>
      <c r="AV57">
        <v>3.42065051212855</v>
      </c>
      <c r="AW57">
        <v>0.45887568425759101</v>
      </c>
      <c r="AX57">
        <v>0.93028672005455904</v>
      </c>
      <c r="AY57" t="s">
        <v>84</v>
      </c>
      <c r="AZ57">
        <v>0.168326903855684</v>
      </c>
      <c r="BA57">
        <v>0.63826566536741702</v>
      </c>
      <c r="BB57">
        <v>1.21206820468916</v>
      </c>
      <c r="BC57">
        <v>0.13164978972119001</v>
      </c>
      <c r="BD57">
        <v>0.193178099816086</v>
      </c>
      <c r="BE57" t="s">
        <v>84</v>
      </c>
      <c r="BF57">
        <v>0.119934537153406</v>
      </c>
      <c r="BG57">
        <v>0.506086192967793</v>
      </c>
      <c r="BH57" t="s">
        <v>84</v>
      </c>
      <c r="BI57">
        <v>1.5396584551520201E-2</v>
      </c>
      <c r="BJ57">
        <v>7.4126852003554497E-2</v>
      </c>
      <c r="BK57" t="s">
        <v>84</v>
      </c>
      <c r="BL57">
        <v>8.5256873332771196E-2</v>
      </c>
      <c r="BM57">
        <v>0.34904033597630202</v>
      </c>
      <c r="BN57" t="s">
        <v>84</v>
      </c>
      <c r="BO57">
        <v>1.6030478605919499E-2</v>
      </c>
      <c r="BP57">
        <v>0.100412379444351</v>
      </c>
      <c r="BQ57" t="s">
        <v>84</v>
      </c>
      <c r="BR57">
        <v>5.3017709875416E-2</v>
      </c>
      <c r="BS57">
        <v>0.188008898533674</v>
      </c>
      <c r="BT57" t="s">
        <v>84</v>
      </c>
      <c r="BU57">
        <v>1.5341799143567999E-2</v>
      </c>
      <c r="BV57">
        <v>6.9927177765255699E-2</v>
      </c>
      <c r="BW57" t="s">
        <v>84</v>
      </c>
      <c r="BX57">
        <v>9.6923291864015396E-2</v>
      </c>
      <c r="BY57">
        <v>0.32186937407718802</v>
      </c>
      <c r="BZ57">
        <v>14.589379156175401</v>
      </c>
      <c r="CA57">
        <v>0.68360207060074296</v>
      </c>
      <c r="CB57">
        <v>2.48957403187829</v>
      </c>
      <c r="CC57" t="s">
        <v>84</v>
      </c>
      <c r="CD57">
        <v>2.6067361370539801E-2</v>
      </c>
      <c r="CE57">
        <v>0.13913225536354501</v>
      </c>
    </row>
    <row r="58" spans="1:83" x14ac:dyDescent="0.35">
      <c r="A58" t="s">
        <v>139</v>
      </c>
      <c r="B58">
        <v>58.851999999999997</v>
      </c>
      <c r="C58">
        <v>23.987288621652699</v>
      </c>
      <c r="D58">
        <v>4.1441019451889103</v>
      </c>
      <c r="E58">
        <v>11.833550323335</v>
      </c>
      <c r="F58">
        <v>319263.56992766098</v>
      </c>
      <c r="G58">
        <v>6942.6622953497999</v>
      </c>
      <c r="H58">
        <v>2.41237792337553</v>
      </c>
      <c r="I58">
        <v>104852.674733238</v>
      </c>
      <c r="J58">
        <v>2889.00569957672</v>
      </c>
      <c r="K58">
        <v>477.03945023487603</v>
      </c>
      <c r="L58">
        <v>111000.351218016</v>
      </c>
      <c r="M58">
        <v>3679.92628197555</v>
      </c>
      <c r="N58">
        <v>1462.3586126204</v>
      </c>
      <c r="O58">
        <v>48.290061111139103</v>
      </c>
      <c r="P58">
        <v>2.0628804177955899</v>
      </c>
      <c r="Q58">
        <v>2.08016757405953</v>
      </c>
      <c r="R58" t="s">
        <v>84</v>
      </c>
      <c r="S58">
        <v>0.75737214024678001</v>
      </c>
      <c r="T58">
        <v>3.4554470373767501</v>
      </c>
      <c r="U58" t="s">
        <v>84</v>
      </c>
      <c r="V58">
        <v>1.08513894659957</v>
      </c>
      <c r="W58">
        <v>5.2312811098030103</v>
      </c>
      <c r="X58" t="s">
        <v>84</v>
      </c>
      <c r="Y58">
        <v>0.24557257566766599</v>
      </c>
      <c r="Z58">
        <v>0.79623457588079005</v>
      </c>
      <c r="AA58">
        <v>0.1096802054263</v>
      </c>
      <c r="AB58">
        <v>4.34704231314001E-2</v>
      </c>
      <c r="AC58">
        <v>6.3699746745691094E-2</v>
      </c>
      <c r="AD58" t="s">
        <v>84</v>
      </c>
      <c r="AE58">
        <v>3.4099565631167603E-2</v>
      </c>
      <c r="AF58">
        <v>0.124173300650764</v>
      </c>
      <c r="AG58" t="s">
        <v>84</v>
      </c>
      <c r="AH58">
        <v>2.9770955418765101E-2</v>
      </c>
      <c r="AI58">
        <v>0.112021331372625</v>
      </c>
      <c r="AJ58">
        <v>513.40833144995099</v>
      </c>
      <c r="AK58">
        <v>11.917219714869599</v>
      </c>
      <c r="AL58">
        <v>0.75339048891109195</v>
      </c>
      <c r="AM58">
        <v>12.032549447986201</v>
      </c>
      <c r="AN58">
        <v>0.56538313911202298</v>
      </c>
      <c r="AO58">
        <v>8.6813499841447206E-2</v>
      </c>
      <c r="AP58">
        <v>15.8072772361134</v>
      </c>
      <c r="AQ58">
        <v>0.65709463381061695</v>
      </c>
      <c r="AR58">
        <v>6.6863331873211598E-2</v>
      </c>
      <c r="AS58">
        <v>1.3286161463341399</v>
      </c>
      <c r="AT58">
        <v>0.113144104041659</v>
      </c>
      <c r="AU58">
        <v>6.2448708792271997E-2</v>
      </c>
      <c r="AV58">
        <v>3.6356094589689598</v>
      </c>
      <c r="AW58">
        <v>0.40332917749619501</v>
      </c>
      <c r="AX58">
        <v>0.46887721047873998</v>
      </c>
      <c r="AY58" t="s">
        <v>84</v>
      </c>
      <c r="AZ58">
        <v>0.13857931092803899</v>
      </c>
      <c r="BA58">
        <v>0.62710831759921104</v>
      </c>
      <c r="BB58">
        <v>1.3372721048598</v>
      </c>
      <c r="BC58">
        <v>0.15168804203705299</v>
      </c>
      <c r="BD58">
        <v>0.125491044284921</v>
      </c>
      <c r="BE58" t="s">
        <v>84</v>
      </c>
      <c r="BF58">
        <v>0.106395199941324</v>
      </c>
      <c r="BG58">
        <v>0.42999544043424898</v>
      </c>
      <c r="BH58" t="s">
        <v>84</v>
      </c>
      <c r="BI58">
        <v>1.44466453908239E-2</v>
      </c>
      <c r="BJ58">
        <v>6.6741269023896904E-2</v>
      </c>
      <c r="BK58" t="s">
        <v>84</v>
      </c>
      <c r="BL58">
        <v>7.4813670589353398E-2</v>
      </c>
      <c r="BM58">
        <v>0.36671123928555199</v>
      </c>
      <c r="BN58" t="s">
        <v>84</v>
      </c>
      <c r="BO58">
        <v>1.99544015000956E-2</v>
      </c>
      <c r="BP58">
        <v>7.5544719336795393E-2</v>
      </c>
      <c r="BQ58" t="s">
        <v>84</v>
      </c>
      <c r="BR58">
        <v>5.9536109342153302E-2</v>
      </c>
      <c r="BS58">
        <v>0.30679403464949501</v>
      </c>
      <c r="BT58" t="s">
        <v>84</v>
      </c>
      <c r="BU58">
        <v>1.35475607796315E-2</v>
      </c>
      <c r="BV58">
        <v>7.4967003544852598E-2</v>
      </c>
      <c r="BW58" t="s">
        <v>84</v>
      </c>
      <c r="BX58">
        <v>7.9471667228715695E-2</v>
      </c>
      <c r="BY58">
        <v>0.33997441773430398</v>
      </c>
      <c r="BZ58">
        <v>14.6263618269801</v>
      </c>
      <c r="CA58">
        <v>0.91395069009631003</v>
      </c>
      <c r="CB58">
        <v>0.37814248178148402</v>
      </c>
      <c r="CC58" t="s">
        <v>84</v>
      </c>
      <c r="CD58">
        <v>2.8208985854142998E-2</v>
      </c>
      <c r="CE58">
        <v>0.17056042823784801</v>
      </c>
    </row>
    <row r="59" spans="1:83" x14ac:dyDescent="0.35">
      <c r="A59" t="s">
        <v>140</v>
      </c>
      <c r="B59">
        <v>58.709000000000003</v>
      </c>
      <c r="C59">
        <v>86.028452898160793</v>
      </c>
      <c r="D59">
        <v>5.5386988252075602</v>
      </c>
      <c r="E59">
        <v>16.201809149673501</v>
      </c>
      <c r="F59">
        <v>310124.210042855</v>
      </c>
      <c r="G59">
        <v>5695.3064369558197</v>
      </c>
      <c r="H59">
        <v>4.6116717282117596</v>
      </c>
      <c r="I59">
        <v>105002.70679137501</v>
      </c>
      <c r="J59">
        <v>2601.3230169803201</v>
      </c>
      <c r="K59">
        <v>684.326287170726</v>
      </c>
      <c r="L59">
        <v>111281.13429616</v>
      </c>
      <c r="M59">
        <v>2710.6574984721701</v>
      </c>
      <c r="N59">
        <v>1993.87391189239</v>
      </c>
      <c r="O59">
        <v>33.3300774890388</v>
      </c>
      <c r="P59">
        <v>1.4782442846744901</v>
      </c>
      <c r="Q59">
        <v>2.4465349927025599</v>
      </c>
      <c r="R59" t="s">
        <v>84</v>
      </c>
      <c r="S59">
        <v>0.720043714934823</v>
      </c>
      <c r="T59">
        <v>4.03590399370764</v>
      </c>
      <c r="U59">
        <v>9.0695383385591892</v>
      </c>
      <c r="V59">
        <v>1.8485976314431301</v>
      </c>
      <c r="W59">
        <v>6.5960277341674303</v>
      </c>
      <c r="X59" t="s">
        <v>84</v>
      </c>
      <c r="Y59">
        <v>0.38601125019015398</v>
      </c>
      <c r="Z59">
        <v>1.4711037535807401</v>
      </c>
      <c r="AA59">
        <v>0.132885673525628</v>
      </c>
      <c r="AB59">
        <v>4.5929714437418598E-2</v>
      </c>
      <c r="AC59">
        <v>9.0236824442995703E-2</v>
      </c>
      <c r="AD59" t="s">
        <v>84</v>
      </c>
      <c r="AE59">
        <v>4.6253825471365098E-2</v>
      </c>
      <c r="AF59">
        <v>0.34109624504394798</v>
      </c>
      <c r="AG59" t="s">
        <v>84</v>
      </c>
      <c r="AH59">
        <v>3.1841831902998101E-2</v>
      </c>
      <c r="AI59">
        <v>0.124039505013575</v>
      </c>
      <c r="AJ59">
        <v>1243.8730686347101</v>
      </c>
      <c r="AK59">
        <v>22.314803004898799</v>
      </c>
      <c r="AL59">
        <v>1.09919534709584</v>
      </c>
      <c r="AM59">
        <v>20.7183529915139</v>
      </c>
      <c r="AN59">
        <v>0.692773807507017</v>
      </c>
      <c r="AO59">
        <v>9.9727394135358693E-2</v>
      </c>
      <c r="AP59">
        <v>24.332760701822099</v>
      </c>
      <c r="AQ59">
        <v>0.78661375784898802</v>
      </c>
      <c r="AR59">
        <v>7.4011672045326396E-2</v>
      </c>
      <c r="AS59">
        <v>1.8256294316647701</v>
      </c>
      <c r="AT59">
        <v>0.13509852379154999</v>
      </c>
      <c r="AU59">
        <v>0.118014789516525</v>
      </c>
      <c r="AV59">
        <v>5.1678033866334401</v>
      </c>
      <c r="AW59">
        <v>0.59149192600993605</v>
      </c>
      <c r="AX59">
        <v>1.0351774587365701</v>
      </c>
      <c r="AY59" t="s">
        <v>84</v>
      </c>
      <c r="AZ59">
        <v>0.24191898845756299</v>
      </c>
      <c r="BA59">
        <v>0.70211343203580001</v>
      </c>
      <c r="BB59">
        <v>2.4229812553106198</v>
      </c>
      <c r="BC59">
        <v>0.22620783927163801</v>
      </c>
      <c r="BD59">
        <v>0.18171012651785601</v>
      </c>
      <c r="BE59" t="s">
        <v>84</v>
      </c>
      <c r="BF59">
        <v>0.161321972477558</v>
      </c>
      <c r="BG59">
        <v>0.59853159946827394</v>
      </c>
      <c r="BH59" t="s">
        <v>84</v>
      </c>
      <c r="BI59">
        <v>2.3401293021347899E-2</v>
      </c>
      <c r="BJ59">
        <v>8.0675171635588794E-2</v>
      </c>
      <c r="BK59" t="s">
        <v>84</v>
      </c>
      <c r="BL59">
        <v>0.102695634136792</v>
      </c>
      <c r="BM59">
        <v>0.39771812734697598</v>
      </c>
      <c r="BN59" t="s">
        <v>84</v>
      </c>
      <c r="BO59">
        <v>2.2872893772231902E-2</v>
      </c>
      <c r="BP59">
        <v>8.02197631993435E-2</v>
      </c>
      <c r="BQ59" t="s">
        <v>84</v>
      </c>
      <c r="BR59">
        <v>6.1008988090140097E-2</v>
      </c>
      <c r="BS59">
        <v>0.26076121190546903</v>
      </c>
      <c r="BT59" t="s">
        <v>84</v>
      </c>
      <c r="BU59">
        <v>1.98072449268588E-2</v>
      </c>
      <c r="BV59">
        <v>7.7087797496607796E-2</v>
      </c>
      <c r="BW59" t="s">
        <v>84</v>
      </c>
      <c r="BX59">
        <v>0.104311735829238</v>
      </c>
      <c r="BY59">
        <v>0.77629211899308803</v>
      </c>
      <c r="BZ59">
        <v>17.8613169641681</v>
      </c>
      <c r="CA59">
        <v>0.874678098382354</v>
      </c>
      <c r="CB59">
        <v>0.42572701837043803</v>
      </c>
      <c r="CC59" t="s">
        <v>84</v>
      </c>
      <c r="CD59">
        <v>3.09653193792216E-2</v>
      </c>
      <c r="CE59">
        <v>0.13867910504214201</v>
      </c>
    </row>
    <row r="60" spans="1:83" x14ac:dyDescent="0.35">
      <c r="A60" t="s">
        <v>141</v>
      </c>
      <c r="B60">
        <v>59.104999999999997</v>
      </c>
      <c r="C60">
        <v>79.895084366673004</v>
      </c>
      <c r="D60">
        <v>6.4512262545860102</v>
      </c>
      <c r="E60">
        <v>13.9546752128501</v>
      </c>
      <c r="F60">
        <v>311484.53412530199</v>
      </c>
      <c r="G60">
        <v>9718.5819226151907</v>
      </c>
      <c r="H60">
        <v>1.7375007006222101</v>
      </c>
      <c r="I60">
        <v>104333.635068627</v>
      </c>
      <c r="J60">
        <v>3112.8802177838802</v>
      </c>
      <c r="K60">
        <v>434.28602475812698</v>
      </c>
      <c r="L60">
        <v>113429.479833474</v>
      </c>
      <c r="M60">
        <v>6092.2235850857896</v>
      </c>
      <c r="N60">
        <v>2106.3630491570598</v>
      </c>
      <c r="O60">
        <v>40.829350180521203</v>
      </c>
      <c r="P60">
        <v>3.4411205740501898</v>
      </c>
      <c r="Q60">
        <v>2.3617743509745401</v>
      </c>
      <c r="R60" t="s">
        <v>84</v>
      </c>
      <c r="S60">
        <v>0.85335527518432397</v>
      </c>
      <c r="T60">
        <v>4.7685038385925296</v>
      </c>
      <c r="U60">
        <v>9.9376497218688193</v>
      </c>
      <c r="V60">
        <v>1.6642911571252901</v>
      </c>
      <c r="W60">
        <v>6.6969596217144103</v>
      </c>
      <c r="X60">
        <v>1.41844616483269</v>
      </c>
      <c r="Y60">
        <v>0.332018708608112</v>
      </c>
      <c r="Z60">
        <v>1.0995530530781099</v>
      </c>
      <c r="AA60">
        <v>0.20307779053362901</v>
      </c>
      <c r="AB60">
        <v>4.70110447786216E-2</v>
      </c>
      <c r="AC60">
        <v>8.9138800000829702E-2</v>
      </c>
      <c r="AD60">
        <v>0.26571824736391098</v>
      </c>
      <c r="AE60">
        <v>0.117396889865113</v>
      </c>
      <c r="AF60">
        <v>0.16146439142212499</v>
      </c>
      <c r="AG60" t="s">
        <v>84</v>
      </c>
      <c r="AH60">
        <v>3.85979495683886E-2</v>
      </c>
      <c r="AI60">
        <v>0.103985560773055</v>
      </c>
      <c r="AJ60">
        <v>993.14041127744599</v>
      </c>
      <c r="AK60">
        <v>15.6054684882294</v>
      </c>
      <c r="AL60">
        <v>0.98257095055451604</v>
      </c>
      <c r="AM60">
        <v>19.593235097009</v>
      </c>
      <c r="AN60">
        <v>1.19075327508451</v>
      </c>
      <c r="AO60">
        <v>0.10336959373115601</v>
      </c>
      <c r="AP60">
        <v>24.099415719124</v>
      </c>
      <c r="AQ60">
        <v>1.78361629340082</v>
      </c>
      <c r="AR60">
        <v>0.112255609985289</v>
      </c>
      <c r="AS60">
        <v>1.92462147228297</v>
      </c>
      <c r="AT60">
        <v>0.161218391555394</v>
      </c>
      <c r="AU60">
        <v>5.9908034671375399E-2</v>
      </c>
      <c r="AV60">
        <v>4.4863970532159501</v>
      </c>
      <c r="AW60">
        <v>0.53612665212127397</v>
      </c>
      <c r="AX60">
        <v>0.79945820656525901</v>
      </c>
      <c r="AY60">
        <v>0.36902382767379699</v>
      </c>
      <c r="AZ60">
        <v>0.18395511746859</v>
      </c>
      <c r="BA60">
        <v>0.30546803154457203</v>
      </c>
      <c r="BB60">
        <v>2.11326089959277</v>
      </c>
      <c r="BC60">
        <v>0.24256677109352601</v>
      </c>
      <c r="BD60">
        <v>0.19673054984014399</v>
      </c>
      <c r="BE60" t="s">
        <v>84</v>
      </c>
      <c r="BF60">
        <v>0.14988159691848299</v>
      </c>
      <c r="BG60">
        <v>0.582762859430901</v>
      </c>
      <c r="BH60" t="s">
        <v>84</v>
      </c>
      <c r="BI60">
        <v>2.1814066025667701E-2</v>
      </c>
      <c r="BJ60">
        <v>0.11049260908546001</v>
      </c>
      <c r="BK60" t="s">
        <v>84</v>
      </c>
      <c r="BL60">
        <v>8.7069558340578904E-2</v>
      </c>
      <c r="BM60">
        <v>0.23429129932717899</v>
      </c>
      <c r="BN60" t="s">
        <v>84</v>
      </c>
      <c r="BO60">
        <v>2.3922939839316801E-2</v>
      </c>
      <c r="BP60">
        <v>0.101523504189018</v>
      </c>
      <c r="BQ60" t="s">
        <v>84</v>
      </c>
      <c r="BR60">
        <v>5.4873949848517498E-2</v>
      </c>
      <c r="BS60">
        <v>0.24827258899024701</v>
      </c>
      <c r="BT60" t="s">
        <v>84</v>
      </c>
      <c r="BU60">
        <v>1.85741809459441E-2</v>
      </c>
      <c r="BV60">
        <v>5.6637074111789101E-2</v>
      </c>
      <c r="BW60" t="s">
        <v>84</v>
      </c>
      <c r="BX60">
        <v>8.1980319488542702E-2</v>
      </c>
      <c r="BY60">
        <v>0.57418274378512402</v>
      </c>
      <c r="BZ60">
        <v>22.486087054902601</v>
      </c>
      <c r="CA60">
        <v>1.3375917992444899</v>
      </c>
      <c r="CB60">
        <v>0.27985967894518199</v>
      </c>
      <c r="CC60" t="s">
        <v>84</v>
      </c>
      <c r="CD60">
        <v>3.9073902177417102E-2</v>
      </c>
      <c r="CE60">
        <v>0.13997272463195201</v>
      </c>
    </row>
    <row r="61" spans="1:83" x14ac:dyDescent="0.35">
      <c r="A61" t="s">
        <v>142</v>
      </c>
      <c r="B61">
        <v>59.203000000000003</v>
      </c>
      <c r="C61">
        <v>68.8804549609345</v>
      </c>
      <c r="D61">
        <v>4.8911725904517898</v>
      </c>
      <c r="E61">
        <v>13.678305738105699</v>
      </c>
      <c r="F61">
        <v>314674.81689618202</v>
      </c>
      <c r="G61">
        <v>6876.2670663578401</v>
      </c>
      <c r="H61">
        <v>9.9797584321170305</v>
      </c>
      <c r="I61">
        <v>106302.116627772</v>
      </c>
      <c r="J61">
        <v>2641.8073775115799</v>
      </c>
      <c r="K61">
        <v>482.80175200486798</v>
      </c>
      <c r="L61">
        <v>112427.67508420099</v>
      </c>
      <c r="M61">
        <v>3006.1688740303798</v>
      </c>
      <c r="N61">
        <v>1957.43681592085</v>
      </c>
      <c r="O61">
        <v>50.548496773614303</v>
      </c>
      <c r="P61">
        <v>1.9794642267458</v>
      </c>
      <c r="Q61">
        <v>2.5393492461430802</v>
      </c>
      <c r="R61" t="s">
        <v>84</v>
      </c>
      <c r="S61">
        <v>0.70837307325354903</v>
      </c>
      <c r="T61">
        <v>4.1017269671362104</v>
      </c>
      <c r="U61">
        <v>8.7000928208095107</v>
      </c>
      <c r="V61">
        <v>1.6557887076986399</v>
      </c>
      <c r="W61">
        <v>5.5598473732612401</v>
      </c>
      <c r="X61">
        <v>1.0378498758919099</v>
      </c>
      <c r="Y61">
        <v>0.28189655526546997</v>
      </c>
      <c r="Z61">
        <v>0.94692496574569296</v>
      </c>
      <c r="AA61">
        <v>0.14425431980376099</v>
      </c>
      <c r="AB61">
        <v>4.3959035895793697E-2</v>
      </c>
      <c r="AC61">
        <v>0.108023622678386</v>
      </c>
      <c r="AD61" t="s">
        <v>84</v>
      </c>
      <c r="AE61">
        <v>3.2893170058218298E-2</v>
      </c>
      <c r="AF61">
        <v>0.18819223855610601</v>
      </c>
      <c r="AG61" t="s">
        <v>84</v>
      </c>
      <c r="AH61">
        <v>2.49829321980812E-2</v>
      </c>
      <c r="AI61">
        <v>0.22582503121642999</v>
      </c>
      <c r="AJ61">
        <v>1089.0038574883899</v>
      </c>
      <c r="AK61">
        <v>18.291737933975799</v>
      </c>
      <c r="AL61">
        <v>0.70650087181019094</v>
      </c>
      <c r="AM61">
        <v>20.1892891415268</v>
      </c>
      <c r="AN61">
        <v>0.76224992519422696</v>
      </c>
      <c r="AO61">
        <v>7.9349739482832193E-2</v>
      </c>
      <c r="AP61">
        <v>23.877513434113101</v>
      </c>
      <c r="AQ61">
        <v>0.83282685265871004</v>
      </c>
      <c r="AR61">
        <v>0.117915379464123</v>
      </c>
      <c r="AS61">
        <v>1.8773868526380599</v>
      </c>
      <c r="AT61">
        <v>0.155088847562982</v>
      </c>
      <c r="AU61">
        <v>5.3958487200308797E-2</v>
      </c>
      <c r="AV61">
        <v>4.8863792611494903</v>
      </c>
      <c r="AW61">
        <v>0.52225747213592799</v>
      </c>
      <c r="AX61">
        <v>0.66970648741886596</v>
      </c>
      <c r="AY61" t="s">
        <v>84</v>
      </c>
      <c r="AZ61">
        <v>0.20755671415733401</v>
      </c>
      <c r="BA61">
        <v>0.56159664088831895</v>
      </c>
      <c r="BB61">
        <v>2.2728153827157</v>
      </c>
      <c r="BC61">
        <v>0.21720195472647699</v>
      </c>
      <c r="BD61">
        <v>0.18523883627877799</v>
      </c>
      <c r="BE61" t="s">
        <v>84</v>
      </c>
      <c r="BF61">
        <v>0.10889354194537</v>
      </c>
      <c r="BG61">
        <v>0.57089123744638004</v>
      </c>
      <c r="BH61" t="s">
        <v>84</v>
      </c>
      <c r="BI61">
        <v>1.9480064166027E-2</v>
      </c>
      <c r="BJ61">
        <v>5.5267014954681198E-2</v>
      </c>
      <c r="BK61" t="s">
        <v>84</v>
      </c>
      <c r="BL61">
        <v>8.8014588994681203E-2</v>
      </c>
      <c r="BM61">
        <v>0.35728408965569902</v>
      </c>
      <c r="BN61" t="s">
        <v>84</v>
      </c>
      <c r="BO61">
        <v>2.1204847645628501E-2</v>
      </c>
      <c r="BP61">
        <v>3.5943844363067898E-2</v>
      </c>
      <c r="BQ61" t="s">
        <v>84</v>
      </c>
      <c r="BR61">
        <v>4.8283319524261598E-2</v>
      </c>
      <c r="BS61">
        <v>0.20279311238756001</v>
      </c>
      <c r="BT61" t="s">
        <v>84</v>
      </c>
      <c r="BU61">
        <v>1.85788761856975E-2</v>
      </c>
      <c r="BV61">
        <v>0.13380097523216999</v>
      </c>
      <c r="BW61" t="s">
        <v>84</v>
      </c>
      <c r="BX61">
        <v>9.6223910265968896E-2</v>
      </c>
      <c r="BY61">
        <v>0.48670418284831901</v>
      </c>
      <c r="BZ61">
        <v>20.4449000796318</v>
      </c>
      <c r="CA61">
        <v>0.93015007750934697</v>
      </c>
      <c r="CB61">
        <v>0.470629608229581</v>
      </c>
      <c r="CC61" t="s">
        <v>84</v>
      </c>
      <c r="CD61">
        <v>2.68036302993983E-2</v>
      </c>
      <c r="CE61">
        <v>0.112129223553828</v>
      </c>
    </row>
    <row r="62" spans="1:83" x14ac:dyDescent="0.35">
      <c r="A62" t="s">
        <v>143</v>
      </c>
      <c r="B62">
        <v>59.106000000000002</v>
      </c>
      <c r="C62">
        <v>77.903577694003104</v>
      </c>
      <c r="D62">
        <v>5.5658644153033698</v>
      </c>
      <c r="E62">
        <v>14.5535870395478</v>
      </c>
      <c r="F62">
        <v>310807.27392740699</v>
      </c>
      <c r="G62">
        <v>10036.373595165</v>
      </c>
      <c r="H62">
        <v>1.91655349923139</v>
      </c>
      <c r="I62">
        <v>107528.827033786</v>
      </c>
      <c r="J62">
        <v>3988.6407478155702</v>
      </c>
      <c r="K62">
        <v>474.60213582161799</v>
      </c>
      <c r="L62">
        <v>117462.55873804299</v>
      </c>
      <c r="M62">
        <v>6239.7729120971799</v>
      </c>
      <c r="N62">
        <v>1476.82017291139</v>
      </c>
      <c r="O62">
        <v>45.331067026623302</v>
      </c>
      <c r="P62">
        <v>3.5853968457044298</v>
      </c>
      <c r="Q62">
        <v>2.3365017616758998</v>
      </c>
      <c r="R62" t="s">
        <v>84</v>
      </c>
      <c r="S62">
        <v>0.64062377749702604</v>
      </c>
      <c r="T62">
        <v>3.0340912108895002</v>
      </c>
      <c r="U62">
        <v>9.6758891231113608</v>
      </c>
      <c r="V62">
        <v>1.58800804038736</v>
      </c>
      <c r="W62">
        <v>7.4551153753195996</v>
      </c>
      <c r="X62" t="s">
        <v>84</v>
      </c>
      <c r="Y62">
        <v>0.33122462882652998</v>
      </c>
      <c r="Z62">
        <v>1.0792956893783301</v>
      </c>
      <c r="AA62">
        <v>0.14775167658622301</v>
      </c>
      <c r="AB62">
        <v>4.5449888662167801E-2</v>
      </c>
      <c r="AC62">
        <v>7.9435498462869403E-2</v>
      </c>
      <c r="AD62" t="s">
        <v>84</v>
      </c>
      <c r="AE62">
        <v>3.9571493207501598E-2</v>
      </c>
      <c r="AF62">
        <v>0.13661089392415501</v>
      </c>
      <c r="AG62" t="s">
        <v>84</v>
      </c>
      <c r="AH62">
        <v>4.3618621113082297E-2</v>
      </c>
      <c r="AI62">
        <v>0.23998780621367499</v>
      </c>
      <c r="AJ62">
        <v>1347.49654319251</v>
      </c>
      <c r="AK62">
        <v>30.169100508647801</v>
      </c>
      <c r="AL62">
        <v>0.86534578045419397</v>
      </c>
      <c r="AM62">
        <v>19.502361211721201</v>
      </c>
      <c r="AN62">
        <v>1.12497039963144</v>
      </c>
      <c r="AO62">
        <v>5.4558823384322497E-2</v>
      </c>
      <c r="AP62">
        <v>25.195365428774199</v>
      </c>
      <c r="AQ62">
        <v>1.6626310994333799</v>
      </c>
      <c r="AR62">
        <v>8.1070548109098903E-2</v>
      </c>
      <c r="AS62">
        <v>1.9552581185115201</v>
      </c>
      <c r="AT62">
        <v>0.14907834928833899</v>
      </c>
      <c r="AU62">
        <v>9.2142068681262193E-2</v>
      </c>
      <c r="AV62">
        <v>4.59460356232852</v>
      </c>
      <c r="AW62">
        <v>0.54418704590129396</v>
      </c>
      <c r="AX62">
        <v>0.61669902567599999</v>
      </c>
      <c r="AY62" t="s">
        <v>84</v>
      </c>
      <c r="AZ62">
        <v>0.203499215323098</v>
      </c>
      <c r="BA62">
        <v>0.51254758382627696</v>
      </c>
      <c r="BB62">
        <v>2.0688798749094399</v>
      </c>
      <c r="BC62">
        <v>0.22465869637993799</v>
      </c>
      <c r="BD62">
        <v>0.107987254054086</v>
      </c>
      <c r="BE62" t="s">
        <v>84</v>
      </c>
      <c r="BF62">
        <v>0.126175773961097</v>
      </c>
      <c r="BG62">
        <v>0.58806961434636895</v>
      </c>
      <c r="BH62" t="s">
        <v>84</v>
      </c>
      <c r="BI62">
        <v>1.9938485519236299E-2</v>
      </c>
      <c r="BJ62">
        <v>8.1127979705151093E-2</v>
      </c>
      <c r="BK62" t="s">
        <v>84</v>
      </c>
      <c r="BL62">
        <v>7.6463356947022901E-2</v>
      </c>
      <c r="BM62">
        <v>0.39287978520979799</v>
      </c>
      <c r="BN62" t="s">
        <v>84</v>
      </c>
      <c r="BO62">
        <v>1.9744405497813301E-2</v>
      </c>
      <c r="BP62">
        <v>0.106431529446941</v>
      </c>
      <c r="BQ62" t="s">
        <v>84</v>
      </c>
      <c r="BR62">
        <v>5.75028303736679E-2</v>
      </c>
      <c r="BS62">
        <v>0.24629719394673799</v>
      </c>
      <c r="BT62" t="s">
        <v>84</v>
      </c>
      <c r="BU62">
        <v>1.66235212339691E-2</v>
      </c>
      <c r="BV62">
        <v>0.102305395562308</v>
      </c>
      <c r="BW62" t="s">
        <v>84</v>
      </c>
      <c r="BX62">
        <v>7.7272262748254397E-2</v>
      </c>
      <c r="BY62">
        <v>0.58224275142451198</v>
      </c>
      <c r="BZ62">
        <v>19.561863782864201</v>
      </c>
      <c r="CA62">
        <v>1.06476498727833</v>
      </c>
      <c r="CB62">
        <v>0.388258867146275</v>
      </c>
      <c r="CC62" t="s">
        <v>84</v>
      </c>
      <c r="CD62">
        <v>3.1273207907591999E-2</v>
      </c>
      <c r="CE62">
        <v>0.12763843178963899</v>
      </c>
    </row>
    <row r="63" spans="1:83" x14ac:dyDescent="0.35">
      <c r="A63" t="s">
        <v>144</v>
      </c>
      <c r="B63">
        <v>59.106999999999999</v>
      </c>
      <c r="C63">
        <v>45.464256879310803</v>
      </c>
      <c r="D63">
        <v>6.7357204523922203</v>
      </c>
      <c r="E63">
        <v>13.9870105204705</v>
      </c>
      <c r="F63">
        <v>311777.233216536</v>
      </c>
      <c r="G63">
        <v>6794.2267111397996</v>
      </c>
      <c r="H63">
        <v>4.8947370501553298</v>
      </c>
      <c r="I63">
        <v>103170.74026111299</v>
      </c>
      <c r="J63">
        <v>2587.6995955154098</v>
      </c>
      <c r="K63">
        <v>751.75714373239896</v>
      </c>
      <c r="L63">
        <v>110463.11564233</v>
      </c>
      <c r="M63">
        <v>2546.79237384825</v>
      </c>
      <c r="N63">
        <v>2507.35305571457</v>
      </c>
      <c r="O63">
        <v>40.240314452280103</v>
      </c>
      <c r="P63">
        <v>1.95841837017497</v>
      </c>
      <c r="Q63">
        <v>3.0334149342547998</v>
      </c>
      <c r="R63" t="s">
        <v>84</v>
      </c>
      <c r="S63">
        <v>0.80216896305748198</v>
      </c>
      <c r="T63">
        <v>4.1539537001202698</v>
      </c>
      <c r="U63" t="s">
        <v>84</v>
      </c>
      <c r="V63">
        <v>1.8597073742400601</v>
      </c>
      <c r="W63">
        <v>8.9023802521142308</v>
      </c>
      <c r="X63" t="s">
        <v>84</v>
      </c>
      <c r="Y63">
        <v>0.34082719703081299</v>
      </c>
      <c r="Z63">
        <v>1.60629095434462</v>
      </c>
      <c r="AA63" t="s">
        <v>84</v>
      </c>
      <c r="AB63">
        <v>3.82041702884445E-2</v>
      </c>
      <c r="AC63">
        <v>0.18985486988307201</v>
      </c>
      <c r="AD63" t="s">
        <v>84</v>
      </c>
      <c r="AE63">
        <v>5.3168852127225101E-2</v>
      </c>
      <c r="AF63">
        <v>0.31712481736426401</v>
      </c>
      <c r="AG63">
        <v>0.22529833896486601</v>
      </c>
      <c r="AH63">
        <v>6.7124342783682206E-2</v>
      </c>
      <c r="AI63">
        <v>0.19977984368403101</v>
      </c>
      <c r="AJ63">
        <v>480.89845833395498</v>
      </c>
      <c r="AK63">
        <v>10.562564686085</v>
      </c>
      <c r="AL63">
        <v>0.82487623609564398</v>
      </c>
      <c r="AM63">
        <v>20.701983887199798</v>
      </c>
      <c r="AN63">
        <v>0.76460202953781697</v>
      </c>
      <c r="AO63">
        <v>9.26184361946982E-2</v>
      </c>
      <c r="AP63">
        <v>21.519403227813999</v>
      </c>
      <c r="AQ63">
        <v>0.851533297679121</v>
      </c>
      <c r="AR63">
        <v>0.12253409618703499</v>
      </c>
      <c r="AS63">
        <v>1.5293392716215399</v>
      </c>
      <c r="AT63">
        <v>0.146020604070798</v>
      </c>
      <c r="AU63">
        <v>0.122467116399621</v>
      </c>
      <c r="AV63">
        <v>3.5832238527632798</v>
      </c>
      <c r="AW63">
        <v>0.48475142115919001</v>
      </c>
      <c r="AX63">
        <v>0.99012923358952498</v>
      </c>
      <c r="AY63" t="s">
        <v>84</v>
      </c>
      <c r="AZ63">
        <v>0.15982357249371701</v>
      </c>
      <c r="BA63">
        <v>0.76881478360297095</v>
      </c>
      <c r="BB63">
        <v>1.8091847335605999</v>
      </c>
      <c r="BC63">
        <v>0.21938527641871</v>
      </c>
      <c r="BD63">
        <v>0.19078246656658199</v>
      </c>
      <c r="BE63" t="s">
        <v>84</v>
      </c>
      <c r="BF63">
        <v>9.5794147504090904E-2</v>
      </c>
      <c r="BG63">
        <v>1.0169740158887299</v>
      </c>
      <c r="BH63" t="s">
        <v>84</v>
      </c>
      <c r="BI63">
        <v>2.7516162609851999E-2</v>
      </c>
      <c r="BJ63">
        <v>0.117604117727546</v>
      </c>
      <c r="BK63" t="s">
        <v>84</v>
      </c>
      <c r="BL63">
        <v>9.1830706928522701E-2</v>
      </c>
      <c r="BM63">
        <v>0.48898508395943302</v>
      </c>
      <c r="BN63" t="s">
        <v>84</v>
      </c>
      <c r="BO63">
        <v>2.3103685318841501E-2</v>
      </c>
      <c r="BP63">
        <v>0.14291609973865299</v>
      </c>
      <c r="BQ63" t="s">
        <v>84</v>
      </c>
      <c r="BR63">
        <v>5.76541677985472E-2</v>
      </c>
      <c r="BS63">
        <v>0.41383418425771701</v>
      </c>
      <c r="BT63" t="s">
        <v>84</v>
      </c>
      <c r="BU63">
        <v>1.9531572176859299E-2</v>
      </c>
      <c r="BV63">
        <v>9.9638665022612802E-2</v>
      </c>
      <c r="BW63" t="s">
        <v>84</v>
      </c>
      <c r="BX63">
        <v>9.5602061134995794E-2</v>
      </c>
      <c r="BY63">
        <v>0.57708956654376597</v>
      </c>
      <c r="BZ63">
        <v>31.740484046946101</v>
      </c>
      <c r="CA63">
        <v>1.42319565056455</v>
      </c>
      <c r="CB63">
        <v>0.47891514376489602</v>
      </c>
      <c r="CC63" t="s">
        <v>84</v>
      </c>
      <c r="CD63">
        <v>3.8282398012585497E-2</v>
      </c>
      <c r="CE63">
        <v>0.21487414521199599</v>
      </c>
    </row>
    <row r="64" spans="1:83" x14ac:dyDescent="0.35">
      <c r="A64" t="s">
        <v>145</v>
      </c>
      <c r="B64">
        <v>59.098999999999997</v>
      </c>
      <c r="C64">
        <v>55.683347257342902</v>
      </c>
      <c r="D64">
        <v>5.7928543194191198</v>
      </c>
      <c r="E64">
        <v>12.854650447832499</v>
      </c>
      <c r="F64">
        <v>312859.34800196899</v>
      </c>
      <c r="G64">
        <v>11274.8836794898</v>
      </c>
      <c r="H64">
        <v>1.8272153380282301</v>
      </c>
      <c r="I64">
        <v>109176.729070417</v>
      </c>
      <c r="J64">
        <v>4803.2049720006198</v>
      </c>
      <c r="K64">
        <v>524.65252215120904</v>
      </c>
      <c r="L64">
        <v>124488.73167992099</v>
      </c>
      <c r="M64">
        <v>9184.5103766145403</v>
      </c>
      <c r="N64">
        <v>2605.1834675557402</v>
      </c>
      <c r="O64">
        <v>45.270530285021898</v>
      </c>
      <c r="P64">
        <v>3.96250974387896</v>
      </c>
      <c r="Q64">
        <v>1.9069702785426901</v>
      </c>
      <c r="R64" t="s">
        <v>84</v>
      </c>
      <c r="S64">
        <v>0.75843395790422696</v>
      </c>
      <c r="T64">
        <v>4.1975998183201799</v>
      </c>
      <c r="U64" t="s">
        <v>84</v>
      </c>
      <c r="V64">
        <v>1.2289547590826999</v>
      </c>
      <c r="W64">
        <v>5.0599392633890501</v>
      </c>
      <c r="X64">
        <v>4.8781480018192198</v>
      </c>
      <c r="Y64">
        <v>0.98080575267136905</v>
      </c>
      <c r="Z64">
        <v>1.06345209251665</v>
      </c>
      <c r="AA64">
        <v>0.27494134378321999</v>
      </c>
      <c r="AB64">
        <v>6.5087736960659504E-2</v>
      </c>
      <c r="AC64">
        <v>7.6614891926948897E-2</v>
      </c>
      <c r="AD64">
        <v>2.5234347281463001</v>
      </c>
      <c r="AE64">
        <v>0.86529280707378697</v>
      </c>
      <c r="AF64">
        <v>0.24249260261172001</v>
      </c>
      <c r="AG64">
        <v>0.26407695311833401</v>
      </c>
      <c r="AH64">
        <v>7.4572027289000004E-2</v>
      </c>
      <c r="AI64">
        <v>0.14511658152002499</v>
      </c>
      <c r="AJ64">
        <v>1390.35746621926</v>
      </c>
      <c r="AK64">
        <v>33.996683936919602</v>
      </c>
      <c r="AL64">
        <v>0.89610331481884498</v>
      </c>
      <c r="AM64">
        <v>23.970616825651899</v>
      </c>
      <c r="AN64">
        <v>1.90565806246266</v>
      </c>
      <c r="AO64">
        <v>7.8806096350547597E-2</v>
      </c>
      <c r="AP64">
        <v>31.4983190243541</v>
      </c>
      <c r="AQ64">
        <v>2.4909164392940402</v>
      </c>
      <c r="AR64">
        <v>7.1280863711744705E-2</v>
      </c>
      <c r="AS64">
        <v>2.3697517855358901</v>
      </c>
      <c r="AT64">
        <v>0.18935833530879101</v>
      </c>
      <c r="AU64">
        <v>6.0870779823107499E-2</v>
      </c>
      <c r="AV64">
        <v>6.0147063654265098</v>
      </c>
      <c r="AW64">
        <v>0.68353311096102498</v>
      </c>
      <c r="AX64">
        <v>0.70472246423439899</v>
      </c>
      <c r="AY64" t="s">
        <v>84</v>
      </c>
      <c r="AZ64">
        <v>0.203010780899786</v>
      </c>
      <c r="BA64">
        <v>0.59561951288172899</v>
      </c>
      <c r="BB64">
        <v>2.5024123565920098</v>
      </c>
      <c r="BC64">
        <v>0.252905160205187</v>
      </c>
      <c r="BD64">
        <v>6.2094880288066097E-2</v>
      </c>
      <c r="BE64" t="s">
        <v>84</v>
      </c>
      <c r="BF64">
        <v>0.13012472917405599</v>
      </c>
      <c r="BG64">
        <v>0.66563269839999795</v>
      </c>
      <c r="BH64" t="s">
        <v>84</v>
      </c>
      <c r="BI64">
        <v>2.0498469631625899E-2</v>
      </c>
      <c r="BJ64">
        <v>0.107789303861843</v>
      </c>
      <c r="BK64" t="s">
        <v>84</v>
      </c>
      <c r="BL64">
        <v>8.8354583871164405E-2</v>
      </c>
      <c r="BM64">
        <v>0.29670958447411799</v>
      </c>
      <c r="BN64" t="s">
        <v>84</v>
      </c>
      <c r="BO64">
        <v>2.9743738155796201E-2</v>
      </c>
      <c r="BP64">
        <v>9.2384571965674595E-2</v>
      </c>
      <c r="BQ64" t="s">
        <v>84</v>
      </c>
      <c r="BR64">
        <v>4.9131091861991397E-2</v>
      </c>
      <c r="BS64">
        <v>0.25249560339360499</v>
      </c>
      <c r="BT64" t="s">
        <v>84</v>
      </c>
      <c r="BU64">
        <v>1.9049301273068399E-2</v>
      </c>
      <c r="BV64">
        <v>9.8771947421275694E-2</v>
      </c>
      <c r="BW64" t="s">
        <v>84</v>
      </c>
      <c r="BX64">
        <v>9.5686425929588897E-2</v>
      </c>
      <c r="BY64">
        <v>0.44680892370277597</v>
      </c>
      <c r="BZ64">
        <v>21.224693983320499</v>
      </c>
      <c r="CA64">
        <v>1.4859002509203501</v>
      </c>
      <c r="CB64">
        <v>0.41370503481219301</v>
      </c>
      <c r="CC64">
        <v>0.265539108431465</v>
      </c>
      <c r="CD64">
        <v>0.113153315643626</v>
      </c>
      <c r="CE64">
        <v>0.13209973723634799</v>
      </c>
    </row>
    <row r="65" spans="1:83" x14ac:dyDescent="0.35">
      <c r="A65" t="s">
        <v>146</v>
      </c>
      <c r="B65">
        <v>59.104999999999997</v>
      </c>
      <c r="C65">
        <v>67.928645407103303</v>
      </c>
      <c r="D65">
        <v>6.0426746200603603</v>
      </c>
      <c r="E65">
        <v>19.811794889510701</v>
      </c>
      <c r="F65">
        <v>328730.50218836399</v>
      </c>
      <c r="G65">
        <v>6809.5126235690204</v>
      </c>
      <c r="H65">
        <v>2.2522144051428699</v>
      </c>
      <c r="I65">
        <v>118131.634037255</v>
      </c>
      <c r="J65">
        <v>2456.4850676138599</v>
      </c>
      <c r="K65">
        <v>609.56867259176795</v>
      </c>
      <c r="L65">
        <v>130133.48788797601</v>
      </c>
      <c r="M65">
        <v>3223.91038066888</v>
      </c>
      <c r="N65">
        <v>2833.8728342550999</v>
      </c>
      <c r="O65">
        <v>45.667760674214001</v>
      </c>
      <c r="P65">
        <v>2.0089221166039501</v>
      </c>
      <c r="Q65">
        <v>2.8415973601741902</v>
      </c>
      <c r="R65" t="s">
        <v>84</v>
      </c>
      <c r="S65">
        <v>0.80278697002561705</v>
      </c>
      <c r="T65">
        <v>4.7803756320550299</v>
      </c>
      <c r="U65" t="s">
        <v>84</v>
      </c>
      <c r="V65">
        <v>2.1642786065217998</v>
      </c>
      <c r="W65">
        <v>8.1951158333224203</v>
      </c>
      <c r="X65" t="s">
        <v>84</v>
      </c>
      <c r="Y65">
        <v>0.39362312950626999</v>
      </c>
      <c r="Z65">
        <v>1.69894556742723</v>
      </c>
      <c r="AA65">
        <v>0.269102917333223</v>
      </c>
      <c r="AB65">
        <v>6.0553036679733302E-2</v>
      </c>
      <c r="AC65">
        <v>9.0779652367847796E-2</v>
      </c>
      <c r="AD65">
        <v>0.30582996550918401</v>
      </c>
      <c r="AE65">
        <v>0.102003357108076</v>
      </c>
      <c r="AF65">
        <v>0.26301182391664202</v>
      </c>
      <c r="AG65" t="s">
        <v>84</v>
      </c>
      <c r="AH65">
        <v>3.0155851570902399E-2</v>
      </c>
      <c r="AI65">
        <v>0.19143577592028799</v>
      </c>
      <c r="AJ65">
        <v>1091.6656930541899</v>
      </c>
      <c r="AK65">
        <v>19.234724113039199</v>
      </c>
      <c r="AL65">
        <v>0.85953644088774706</v>
      </c>
      <c r="AM65">
        <v>19.4971425621574</v>
      </c>
      <c r="AN65">
        <v>0.73010133246848996</v>
      </c>
      <c r="AO65">
        <v>0.14094151944939101</v>
      </c>
      <c r="AP65">
        <v>25.608601026274499</v>
      </c>
      <c r="AQ65">
        <v>0.94443180696247597</v>
      </c>
      <c r="AR65">
        <v>0.119796552816652</v>
      </c>
      <c r="AS65">
        <v>2.1414958036113698</v>
      </c>
      <c r="AT65">
        <v>0.17515216658253099</v>
      </c>
      <c r="AU65">
        <v>0.10905649430697099</v>
      </c>
      <c r="AV65">
        <v>5.63898913409336</v>
      </c>
      <c r="AW65">
        <v>0.63338677701596902</v>
      </c>
      <c r="AX65">
        <v>0.88212865975449495</v>
      </c>
      <c r="AY65" t="s">
        <v>84</v>
      </c>
      <c r="AZ65">
        <v>0.25842519675361703</v>
      </c>
      <c r="BA65">
        <v>0.62712001553409702</v>
      </c>
      <c r="BB65">
        <v>2.4259101192322499</v>
      </c>
      <c r="BC65">
        <v>0.21034334270987301</v>
      </c>
      <c r="BD65">
        <v>0.17415401657599799</v>
      </c>
      <c r="BE65" t="s">
        <v>84</v>
      </c>
      <c r="BF65">
        <v>0.152670792379001</v>
      </c>
      <c r="BG65">
        <v>0.79462934651589801</v>
      </c>
      <c r="BH65" t="s">
        <v>84</v>
      </c>
      <c r="BI65">
        <v>2.7341733124857302E-2</v>
      </c>
      <c r="BJ65">
        <v>7.3823248320159504E-2</v>
      </c>
      <c r="BK65" t="s">
        <v>84</v>
      </c>
      <c r="BL65">
        <v>0.14760441510429401</v>
      </c>
      <c r="BM65">
        <v>0.36318554992172197</v>
      </c>
      <c r="BN65" t="s">
        <v>84</v>
      </c>
      <c r="BO65">
        <v>2.67833067632075E-2</v>
      </c>
      <c r="BP65">
        <v>0.179344931989359</v>
      </c>
      <c r="BQ65" t="s">
        <v>84</v>
      </c>
      <c r="BR65">
        <v>7.2509801030297805E-2</v>
      </c>
      <c r="BS65">
        <v>0.338364800757463</v>
      </c>
      <c r="BT65" t="s">
        <v>84</v>
      </c>
      <c r="BU65">
        <v>2.0522415513224E-2</v>
      </c>
      <c r="BV65">
        <v>0.16571628721043699</v>
      </c>
      <c r="BW65" t="s">
        <v>84</v>
      </c>
      <c r="BX65">
        <v>0.111575837705714</v>
      </c>
      <c r="BY65">
        <v>0.37741527645348699</v>
      </c>
      <c r="BZ65">
        <v>22.6427354949357</v>
      </c>
      <c r="CA65">
        <v>1.0053567889553801</v>
      </c>
      <c r="CB65">
        <v>0.63436195980087295</v>
      </c>
      <c r="CC65" t="s">
        <v>84</v>
      </c>
      <c r="CD65">
        <v>5.8325344276499901E-2</v>
      </c>
      <c r="CE65">
        <v>0.21907594544374201</v>
      </c>
    </row>
    <row r="66" spans="1:83" x14ac:dyDescent="0.35">
      <c r="A66" t="s">
        <v>147</v>
      </c>
      <c r="B66">
        <v>59.103999999999999</v>
      </c>
      <c r="C66">
        <v>124.21029771804</v>
      </c>
      <c r="D66">
        <v>11.6544620454221</v>
      </c>
      <c r="E66">
        <v>11.1269318840748</v>
      </c>
      <c r="F66">
        <v>325805.41142203897</v>
      </c>
      <c r="G66">
        <v>13793.102079898699</v>
      </c>
      <c r="H66">
        <v>1.6039012071949099</v>
      </c>
      <c r="I66">
        <v>114315.441993639</v>
      </c>
      <c r="J66">
        <v>4849.3069894719001</v>
      </c>
      <c r="K66">
        <v>539.73378059585696</v>
      </c>
      <c r="L66">
        <v>131786.73866296699</v>
      </c>
      <c r="M66">
        <v>9381.1751537061009</v>
      </c>
      <c r="N66">
        <v>1653.16527545492</v>
      </c>
      <c r="O66">
        <v>57.324503110262697</v>
      </c>
      <c r="P66">
        <v>5.5306328712424797</v>
      </c>
      <c r="Q66">
        <v>2.3233835605894</v>
      </c>
      <c r="R66" t="s">
        <v>84</v>
      </c>
      <c r="S66">
        <v>0.582674696304608</v>
      </c>
      <c r="T66">
        <v>3.4869164630340599</v>
      </c>
      <c r="U66">
        <v>11.355610193696901</v>
      </c>
      <c r="V66">
        <v>1.6860908641283601</v>
      </c>
      <c r="W66">
        <v>4.6916185180858401</v>
      </c>
      <c r="X66">
        <v>0.94370150907541295</v>
      </c>
      <c r="Y66">
        <v>0.24910881129963899</v>
      </c>
      <c r="Z66">
        <v>0.89527003857651399</v>
      </c>
      <c r="AA66">
        <v>0.170738407798847</v>
      </c>
      <c r="AB66">
        <v>4.8121601912720101E-2</v>
      </c>
      <c r="AC66">
        <v>6.1005599111987101E-2</v>
      </c>
      <c r="AD66" t="s">
        <v>84</v>
      </c>
      <c r="AE66">
        <v>3.3583018056674997E-2</v>
      </c>
      <c r="AF66">
        <v>8.6643337120881694E-2</v>
      </c>
      <c r="AG66" t="s">
        <v>84</v>
      </c>
      <c r="AH66">
        <v>2.37739217232458E-2</v>
      </c>
      <c r="AI66">
        <v>0.14952269852140199</v>
      </c>
      <c r="AJ66">
        <v>1027.7279501365699</v>
      </c>
      <c r="AK66">
        <v>21.008212677031899</v>
      </c>
      <c r="AL66">
        <v>0.90590321460546896</v>
      </c>
      <c r="AM66">
        <v>21.377015388338101</v>
      </c>
      <c r="AN66">
        <v>1.7771519369680799</v>
      </c>
      <c r="AO66">
        <v>6.7822296746807495E-2</v>
      </c>
      <c r="AP66">
        <v>27.1609781902043</v>
      </c>
      <c r="AQ66">
        <v>2.8494901350041801</v>
      </c>
      <c r="AR66">
        <v>0.105973232059173</v>
      </c>
      <c r="AS66">
        <v>1.94830891881031</v>
      </c>
      <c r="AT66">
        <v>0.18417500189272701</v>
      </c>
      <c r="AU66">
        <v>6.7992779590169E-2</v>
      </c>
      <c r="AV66">
        <v>4.7298940806768499</v>
      </c>
      <c r="AW66">
        <v>0.36187794686435198</v>
      </c>
      <c r="AX66">
        <v>0.80935080848121199</v>
      </c>
      <c r="AY66">
        <v>0.64364881241634797</v>
      </c>
      <c r="AZ66">
        <v>0.232726829677702</v>
      </c>
      <c r="BA66">
        <v>0.538036663405003</v>
      </c>
      <c r="BB66">
        <v>2.4766938231604101</v>
      </c>
      <c r="BC66">
        <v>0.289394457586863</v>
      </c>
      <c r="BD66">
        <v>0.12977253499793301</v>
      </c>
      <c r="BE66" t="s">
        <v>84</v>
      </c>
      <c r="BF66">
        <v>0.12030501671822499</v>
      </c>
      <c r="BG66">
        <v>0.57323821527705598</v>
      </c>
      <c r="BH66" t="s">
        <v>84</v>
      </c>
      <c r="BI66">
        <v>1.6217480374308899E-2</v>
      </c>
      <c r="BJ66">
        <v>9.4374735432916704E-2</v>
      </c>
      <c r="BK66" t="s">
        <v>84</v>
      </c>
      <c r="BL66">
        <v>7.22531960068791E-2</v>
      </c>
      <c r="BM66">
        <v>0.307523484554724</v>
      </c>
      <c r="BN66" t="s">
        <v>84</v>
      </c>
      <c r="BO66">
        <v>1.9800331152637799E-2</v>
      </c>
      <c r="BP66">
        <v>0.11829491905792899</v>
      </c>
      <c r="BQ66" t="s">
        <v>84</v>
      </c>
      <c r="BR66">
        <v>4.2883610196762602E-2</v>
      </c>
      <c r="BS66">
        <v>0.160269041319657</v>
      </c>
      <c r="BT66" t="s">
        <v>84</v>
      </c>
      <c r="BU66">
        <v>1.6297901291581301E-2</v>
      </c>
      <c r="BV66">
        <v>6.17058175728167E-2</v>
      </c>
      <c r="BW66" t="s">
        <v>84</v>
      </c>
      <c r="BX66">
        <v>7.9610106014799994E-2</v>
      </c>
      <c r="BY66">
        <v>0.25340123743625598</v>
      </c>
      <c r="BZ66">
        <v>24.3095781464746</v>
      </c>
      <c r="CA66">
        <v>1.93362398046658</v>
      </c>
      <c r="CB66">
        <v>0.207134810944097</v>
      </c>
      <c r="CC66" t="s">
        <v>84</v>
      </c>
      <c r="CD66">
        <v>2.5596243975678099E-2</v>
      </c>
      <c r="CE66">
        <v>0.12725391223645999</v>
      </c>
    </row>
    <row r="67" spans="1:83" x14ac:dyDescent="0.35">
      <c r="A67" t="s">
        <v>148</v>
      </c>
      <c r="B67">
        <v>59.101999999999997</v>
      </c>
      <c r="C67">
        <v>82.829830495218502</v>
      </c>
      <c r="D67">
        <v>6.9536575441846598</v>
      </c>
      <c r="E67">
        <v>20.5146681489191</v>
      </c>
      <c r="F67">
        <v>333275.89627995703</v>
      </c>
      <c r="G67">
        <v>8784.7389816830801</v>
      </c>
      <c r="H67">
        <v>2.1858651531598001</v>
      </c>
      <c r="I67">
        <v>118733.217973908</v>
      </c>
      <c r="J67">
        <v>3148.3531792348499</v>
      </c>
      <c r="K67">
        <v>894.68078861674599</v>
      </c>
      <c r="L67">
        <v>130009.620148758</v>
      </c>
      <c r="M67">
        <v>4568.0117525035903</v>
      </c>
      <c r="N67">
        <v>2338.2667029487902</v>
      </c>
      <c r="O67">
        <v>42.3499965809835</v>
      </c>
      <c r="P67">
        <v>1.95002298954537</v>
      </c>
      <c r="Q67">
        <v>2.19592106239697</v>
      </c>
      <c r="R67" t="s">
        <v>84</v>
      </c>
      <c r="S67">
        <v>0.71014677518641001</v>
      </c>
      <c r="T67">
        <v>2.5273352217139098</v>
      </c>
      <c r="U67">
        <v>7.5652545113267502</v>
      </c>
      <c r="V67">
        <v>1.59543126866984</v>
      </c>
      <c r="W67">
        <v>5.9084862955134803</v>
      </c>
      <c r="X67" t="s">
        <v>84</v>
      </c>
      <c r="Y67">
        <v>0.31332664992138398</v>
      </c>
      <c r="Z67">
        <v>1.0913753435369999</v>
      </c>
      <c r="AA67">
        <v>0.27038736739005897</v>
      </c>
      <c r="AB67">
        <v>5.9914956957685603E-2</v>
      </c>
      <c r="AC67">
        <v>0.158661584713954</v>
      </c>
      <c r="AD67" t="s">
        <v>84</v>
      </c>
      <c r="AE67">
        <v>8.1793581280638294E-2</v>
      </c>
      <c r="AF67">
        <v>0.30944104439006798</v>
      </c>
      <c r="AG67" t="s">
        <v>84</v>
      </c>
      <c r="AH67">
        <v>2.9393640673239699E-2</v>
      </c>
      <c r="AI67">
        <v>0.190132104595514</v>
      </c>
      <c r="AJ67">
        <v>1254.21282995872</v>
      </c>
      <c r="AK67">
        <v>23.241831559879699</v>
      </c>
      <c r="AL67">
        <v>0.91633554157347397</v>
      </c>
      <c r="AM67">
        <v>21.7851418037902</v>
      </c>
      <c r="AN67">
        <v>0.84682957506572698</v>
      </c>
      <c r="AO67">
        <v>0.11205455823525901</v>
      </c>
      <c r="AP67">
        <v>27.952667597338799</v>
      </c>
      <c r="AQ67">
        <v>1.2190139280275101</v>
      </c>
      <c r="AR67">
        <v>5.4796425318523197E-2</v>
      </c>
      <c r="AS67">
        <v>2.2926175725788598</v>
      </c>
      <c r="AT67">
        <v>0.18219509043152199</v>
      </c>
      <c r="AU67">
        <v>9.5008241426156104E-2</v>
      </c>
      <c r="AV67">
        <v>6.2769713537872596</v>
      </c>
      <c r="AW67">
        <v>0.67322047447098299</v>
      </c>
      <c r="AX67">
        <v>0.87216833345834599</v>
      </c>
      <c r="AY67">
        <v>0.98686874534270497</v>
      </c>
      <c r="AZ67">
        <v>0.30082896817716698</v>
      </c>
      <c r="BA67">
        <v>0.76996955166968495</v>
      </c>
      <c r="BB67">
        <v>2.5672852515534599</v>
      </c>
      <c r="BC67">
        <v>0.25671550838338297</v>
      </c>
      <c r="BD67">
        <v>0.16901035388603999</v>
      </c>
      <c r="BE67" t="s">
        <v>84</v>
      </c>
      <c r="BF67">
        <v>0.14888076286841301</v>
      </c>
      <c r="BG67">
        <v>0.775125804227767</v>
      </c>
      <c r="BH67" t="s">
        <v>84</v>
      </c>
      <c r="BI67">
        <v>1.99204310737775E-2</v>
      </c>
      <c r="BJ67">
        <v>7.9194327680789003E-2</v>
      </c>
      <c r="BK67" t="s">
        <v>84</v>
      </c>
      <c r="BL67">
        <v>9.8406651925524502E-2</v>
      </c>
      <c r="BM67">
        <v>0.54025961835897696</v>
      </c>
      <c r="BN67" t="s">
        <v>84</v>
      </c>
      <c r="BO67">
        <v>2.2401509221702001E-2</v>
      </c>
      <c r="BP67">
        <v>0.105999063953973</v>
      </c>
      <c r="BQ67" t="s">
        <v>84</v>
      </c>
      <c r="BR67">
        <v>7.6482465986511206E-2</v>
      </c>
      <c r="BS67">
        <v>0.416668644950482</v>
      </c>
      <c r="BT67" t="s">
        <v>84</v>
      </c>
      <c r="BU67">
        <v>2.1355601254249901E-2</v>
      </c>
      <c r="BV67">
        <v>0.13061527508507401</v>
      </c>
      <c r="BW67" t="s">
        <v>84</v>
      </c>
      <c r="BX67">
        <v>9.7509147287685699E-2</v>
      </c>
      <c r="BY67">
        <v>0.55579111330331799</v>
      </c>
      <c r="BZ67">
        <v>16.434447232422102</v>
      </c>
      <c r="CA67">
        <v>0.90574157216090401</v>
      </c>
      <c r="CB67">
        <v>0.41789780429800599</v>
      </c>
      <c r="CC67" t="s">
        <v>84</v>
      </c>
      <c r="CD67">
        <v>3.1047620521334401E-2</v>
      </c>
      <c r="CE67">
        <v>0.14706832895289301</v>
      </c>
    </row>
    <row r="68" spans="1:83" x14ac:dyDescent="0.35">
      <c r="A68" t="s">
        <v>149</v>
      </c>
      <c r="B68">
        <v>59.106000000000002</v>
      </c>
      <c r="C68">
        <v>108.654902015047</v>
      </c>
      <c r="D68">
        <v>7.7354037161719598</v>
      </c>
      <c r="E68">
        <v>11.475986682780199</v>
      </c>
      <c r="F68">
        <v>312937.73538440402</v>
      </c>
      <c r="G68">
        <v>6674.1206331227204</v>
      </c>
      <c r="H68">
        <v>1.8181563531466001</v>
      </c>
      <c r="I68">
        <v>106767.75034836199</v>
      </c>
      <c r="J68">
        <v>2515.56682537385</v>
      </c>
      <c r="K68">
        <v>570.97082003703497</v>
      </c>
      <c r="L68">
        <v>117388.928280893</v>
      </c>
      <c r="M68">
        <v>3964.4349851820898</v>
      </c>
      <c r="N68">
        <v>1350.61990945567</v>
      </c>
      <c r="O68">
        <v>36.572174498369797</v>
      </c>
      <c r="P68">
        <v>2.3173734534153998</v>
      </c>
      <c r="Q68">
        <v>2.1345090685554902</v>
      </c>
      <c r="R68" t="s">
        <v>84</v>
      </c>
      <c r="S68">
        <v>0.77972598914107205</v>
      </c>
      <c r="T68">
        <v>3.0053302390975198</v>
      </c>
      <c r="U68">
        <v>10.5010533881487</v>
      </c>
      <c r="V68">
        <v>1.58373139935191</v>
      </c>
      <c r="W68">
        <v>5.9277151301244597</v>
      </c>
      <c r="X68">
        <v>1.3475431036079399</v>
      </c>
      <c r="Y68">
        <v>0.36791648278831801</v>
      </c>
      <c r="Z68">
        <v>0.91344242607899495</v>
      </c>
      <c r="AA68">
        <v>0.17497337785834799</v>
      </c>
      <c r="AB68">
        <v>5.1195781394872103E-2</v>
      </c>
      <c r="AC68">
        <v>7.2625403710879305E-2</v>
      </c>
      <c r="AD68" t="s">
        <v>84</v>
      </c>
      <c r="AE68">
        <v>4.8028294737837603E-2</v>
      </c>
      <c r="AF68">
        <v>0.130008269391019</v>
      </c>
      <c r="AG68" t="s">
        <v>84</v>
      </c>
      <c r="AH68">
        <v>2.8057374586618E-2</v>
      </c>
      <c r="AI68">
        <v>0.125539026891098</v>
      </c>
      <c r="AJ68">
        <v>1128.2504141176601</v>
      </c>
      <c r="AK68">
        <v>17.555096025872398</v>
      </c>
      <c r="AL68">
        <v>0.64880604587197499</v>
      </c>
      <c r="AM68">
        <v>20.118255517243899</v>
      </c>
      <c r="AN68">
        <v>0.93993017525456701</v>
      </c>
      <c r="AO68">
        <v>0.103485227235567</v>
      </c>
      <c r="AP68">
        <v>24.688135126552201</v>
      </c>
      <c r="AQ68">
        <v>1.1257447845442701</v>
      </c>
      <c r="AR68">
        <v>6.0361539932188499E-2</v>
      </c>
      <c r="AS68">
        <v>1.9918332592914501</v>
      </c>
      <c r="AT68">
        <v>0.169389750898637</v>
      </c>
      <c r="AU68">
        <v>9.0464057836847203E-2</v>
      </c>
      <c r="AV68">
        <v>5.0670336055949798</v>
      </c>
      <c r="AW68">
        <v>0.51939298273103796</v>
      </c>
      <c r="AX68">
        <v>0.64652667396437402</v>
      </c>
      <c r="AY68" t="s">
        <v>84</v>
      </c>
      <c r="AZ68">
        <v>0.212923040913577</v>
      </c>
      <c r="BA68">
        <v>0.58518153586445298</v>
      </c>
      <c r="BB68">
        <v>2.2423269835865498</v>
      </c>
      <c r="BC68">
        <v>0.21665365736094699</v>
      </c>
      <c r="BD68">
        <v>0.108548825485883</v>
      </c>
      <c r="BE68" t="s">
        <v>84</v>
      </c>
      <c r="BF68">
        <v>0.17759024402649901</v>
      </c>
      <c r="BG68">
        <v>0.34234571043576001</v>
      </c>
      <c r="BH68" t="s">
        <v>84</v>
      </c>
      <c r="BI68">
        <v>1.9034730809832201E-2</v>
      </c>
      <c r="BJ68">
        <v>7.6136935323591906E-2</v>
      </c>
      <c r="BK68" t="s">
        <v>84</v>
      </c>
      <c r="BL68">
        <v>8.6791686204426205E-2</v>
      </c>
      <c r="BM68">
        <v>0.26563826241855898</v>
      </c>
      <c r="BN68" t="s">
        <v>84</v>
      </c>
      <c r="BO68">
        <v>2.12162114917098E-2</v>
      </c>
      <c r="BP68">
        <v>8.1528772758910406E-2</v>
      </c>
      <c r="BQ68" t="s">
        <v>84</v>
      </c>
      <c r="BR68">
        <v>4.6708112354801198E-2</v>
      </c>
      <c r="BS68">
        <v>0.32104194440392397</v>
      </c>
      <c r="BT68" t="s">
        <v>84</v>
      </c>
      <c r="BU68">
        <v>1.7415775853705601E-2</v>
      </c>
      <c r="BV68">
        <v>9.32237499474355E-2</v>
      </c>
      <c r="BW68" t="s">
        <v>84</v>
      </c>
      <c r="BX68">
        <v>0.106999826823146</v>
      </c>
      <c r="BY68">
        <v>0.29249892978690301</v>
      </c>
      <c r="BZ68">
        <v>19.797042421034899</v>
      </c>
      <c r="CA68">
        <v>0.87806432071649199</v>
      </c>
      <c r="CB68">
        <v>0.29759992422805298</v>
      </c>
      <c r="CC68" t="s">
        <v>84</v>
      </c>
      <c r="CD68">
        <v>2.7978775892134201E-2</v>
      </c>
      <c r="CE68">
        <v>0.10432291247387</v>
      </c>
    </row>
    <row r="69" spans="1:83" x14ac:dyDescent="0.35">
      <c r="A69" t="s">
        <v>150</v>
      </c>
      <c r="B69">
        <v>59.106000000000002</v>
      </c>
      <c r="C69">
        <v>21.608226236177501</v>
      </c>
      <c r="D69">
        <v>3.8383229257415801</v>
      </c>
      <c r="E69">
        <v>8.8519105081053304</v>
      </c>
      <c r="F69">
        <v>131734.078903797</v>
      </c>
      <c r="G69">
        <v>2524.07830416052</v>
      </c>
      <c r="H69">
        <v>1.7725218590796099</v>
      </c>
      <c r="I69">
        <v>210809.46445107399</v>
      </c>
      <c r="J69">
        <v>5612.8417921316004</v>
      </c>
      <c r="K69">
        <v>271.918374756464</v>
      </c>
      <c r="L69">
        <v>231465.913432926</v>
      </c>
      <c r="M69">
        <v>6559.2394065439303</v>
      </c>
      <c r="N69">
        <v>1102.1244008765</v>
      </c>
      <c r="O69">
        <v>8962.2062730267407</v>
      </c>
      <c r="P69">
        <v>348.678583115435</v>
      </c>
      <c r="Q69">
        <v>1.4257362459195999</v>
      </c>
      <c r="R69">
        <v>212.19080394581701</v>
      </c>
      <c r="S69">
        <v>10.089937655647301</v>
      </c>
      <c r="T69">
        <v>2.1002857037334199</v>
      </c>
      <c r="U69" t="s">
        <v>84</v>
      </c>
      <c r="V69">
        <v>0.91119548123919203</v>
      </c>
      <c r="W69">
        <v>4.446749709943</v>
      </c>
      <c r="X69">
        <v>1.07666171579559</v>
      </c>
      <c r="Y69">
        <v>0.21345973972827201</v>
      </c>
      <c r="Z69">
        <v>0.77682899460346999</v>
      </c>
      <c r="AA69">
        <v>184.04009061066299</v>
      </c>
      <c r="AB69">
        <v>5.04307497568555</v>
      </c>
      <c r="AC69">
        <v>7.9473065259578701E-2</v>
      </c>
      <c r="AD69">
        <v>114.22389371611401</v>
      </c>
      <c r="AE69">
        <v>4.3652364807812596</v>
      </c>
      <c r="AF69">
        <v>0.106102065478399</v>
      </c>
      <c r="AG69">
        <v>11.654633777025101</v>
      </c>
      <c r="AH69">
        <v>0.42423266875314702</v>
      </c>
      <c r="AI69">
        <v>9.8791681891272104E-2</v>
      </c>
      <c r="AJ69">
        <v>66.1799133712437</v>
      </c>
      <c r="AK69">
        <v>2.5505487767221902</v>
      </c>
      <c r="AL69">
        <v>0.60508132043587204</v>
      </c>
      <c r="AM69">
        <v>24.926641085450498</v>
      </c>
      <c r="AN69">
        <v>0.90986562372813995</v>
      </c>
      <c r="AO69">
        <v>7.1369694907856093E-2</v>
      </c>
      <c r="AP69">
        <v>128.92847850714901</v>
      </c>
      <c r="AQ69">
        <v>4.7092710931443502</v>
      </c>
      <c r="AR69">
        <v>4.46322211788499E-2</v>
      </c>
      <c r="AS69">
        <v>28.030133118548399</v>
      </c>
      <c r="AT69">
        <v>0.76158137308127505</v>
      </c>
      <c r="AU69">
        <v>7.6094123740017505E-2</v>
      </c>
      <c r="AV69">
        <v>149.850182149918</v>
      </c>
      <c r="AW69">
        <v>3.5978741381219002</v>
      </c>
      <c r="AX69">
        <v>0.52935951856533603</v>
      </c>
      <c r="AY69">
        <v>45.169552289528099</v>
      </c>
      <c r="AZ69">
        <v>2.0098893868949901</v>
      </c>
      <c r="BA69">
        <v>0.44030520606093998</v>
      </c>
      <c r="BB69">
        <v>9.2468253708134096</v>
      </c>
      <c r="BC69">
        <v>0.40685951974367901</v>
      </c>
      <c r="BD69">
        <v>9.87425516572632E-2</v>
      </c>
      <c r="BE69">
        <v>42.6084398425375</v>
      </c>
      <c r="BF69">
        <v>1.46083696612057</v>
      </c>
      <c r="BG69">
        <v>0.31522309508718599</v>
      </c>
      <c r="BH69">
        <v>6.0052964501453197</v>
      </c>
      <c r="BI69">
        <v>0.25286466575797001</v>
      </c>
      <c r="BJ69">
        <v>7.0349759864887701E-2</v>
      </c>
      <c r="BK69">
        <v>36.292263042616099</v>
      </c>
      <c r="BL69">
        <v>1.4681621839346699</v>
      </c>
      <c r="BM69">
        <v>0.342815985584009</v>
      </c>
      <c r="BN69">
        <v>6.67834161104813</v>
      </c>
      <c r="BO69">
        <v>0.25998240669871803</v>
      </c>
      <c r="BP69">
        <v>6.3031951918144993E-2</v>
      </c>
      <c r="BQ69">
        <v>18.505443840309901</v>
      </c>
      <c r="BR69">
        <v>0.71041951004326798</v>
      </c>
      <c r="BS69">
        <v>0.35381769531458201</v>
      </c>
      <c r="BT69">
        <v>2.5851277302607798</v>
      </c>
      <c r="BU69">
        <v>0.14646440379207901</v>
      </c>
      <c r="BV69">
        <v>5.4641392894808502E-2</v>
      </c>
      <c r="BW69">
        <v>18.170099931347899</v>
      </c>
      <c r="BX69">
        <v>1.10612011282969</v>
      </c>
      <c r="BY69">
        <v>0.34056926711914498</v>
      </c>
      <c r="BZ69">
        <v>1.12923644145786</v>
      </c>
      <c r="CA69">
        <v>0.181531675972506</v>
      </c>
      <c r="CB69">
        <v>0.195058069792446</v>
      </c>
      <c r="CC69">
        <v>0.297555276284238</v>
      </c>
      <c r="CD69">
        <v>5.03469900834594E-2</v>
      </c>
      <c r="CE69">
        <v>9.3633184908343797E-2</v>
      </c>
    </row>
    <row r="70" spans="1:83" x14ac:dyDescent="0.35">
      <c r="A70" t="s">
        <v>151</v>
      </c>
      <c r="B70">
        <v>59.104999999999997</v>
      </c>
      <c r="C70">
        <v>98.350400124760299</v>
      </c>
      <c r="D70">
        <v>16.658365405697399</v>
      </c>
      <c r="E70">
        <v>38.412826891282997</v>
      </c>
      <c r="F70">
        <v>158237.215760266</v>
      </c>
      <c r="G70">
        <v>9753.7876810072594</v>
      </c>
      <c r="H70">
        <v>6.5063969130107404</v>
      </c>
      <c r="I70">
        <v>23603.455367280701</v>
      </c>
      <c r="J70">
        <v>1716.0910189951701</v>
      </c>
      <c r="K70">
        <v>1136.7107404321901</v>
      </c>
      <c r="L70">
        <v>24553.708725326</v>
      </c>
      <c r="M70">
        <v>1307.26334903318</v>
      </c>
      <c r="N70">
        <v>5257.0092866081304</v>
      </c>
      <c r="O70">
        <v>696.70970327646</v>
      </c>
      <c r="P70">
        <v>35.663225570898497</v>
      </c>
      <c r="Q70">
        <v>6.0309259474882699</v>
      </c>
      <c r="R70">
        <v>12.2020964001983</v>
      </c>
      <c r="S70">
        <v>6.3805250127670696</v>
      </c>
      <c r="T70">
        <v>9.3316346416502807</v>
      </c>
      <c r="U70">
        <v>29.2131410153189</v>
      </c>
      <c r="V70">
        <v>11.563461184877299</v>
      </c>
      <c r="W70">
        <v>12.2921114186876</v>
      </c>
      <c r="X70">
        <v>113.242055991077</v>
      </c>
      <c r="Y70">
        <v>3.98917134976733</v>
      </c>
      <c r="Z70">
        <v>2.8411779147809</v>
      </c>
      <c r="AA70">
        <v>10.4272701561151</v>
      </c>
      <c r="AB70">
        <v>0.83446676956879196</v>
      </c>
      <c r="AC70">
        <v>0.256374439820241</v>
      </c>
      <c r="AD70">
        <v>126.94547011572</v>
      </c>
      <c r="AE70">
        <v>12.089421768690199</v>
      </c>
      <c r="AF70">
        <v>0.608084898610461</v>
      </c>
      <c r="AG70">
        <v>9.6447544435556392</v>
      </c>
      <c r="AH70">
        <v>0.65885522566784105</v>
      </c>
      <c r="AI70">
        <v>0.52509309143304606</v>
      </c>
      <c r="AJ70">
        <v>1509.3328418813501</v>
      </c>
      <c r="AK70">
        <v>37.079249890888299</v>
      </c>
      <c r="AL70">
        <v>1.9281519111977401</v>
      </c>
      <c r="AM70">
        <v>29.6753966172428</v>
      </c>
      <c r="AN70">
        <v>1.4901751385211099</v>
      </c>
      <c r="AO70">
        <v>0.30974749989231798</v>
      </c>
      <c r="AP70">
        <v>59.219051805531997</v>
      </c>
      <c r="AQ70">
        <v>2.90683942128322</v>
      </c>
      <c r="AR70">
        <v>0.20012453922909801</v>
      </c>
      <c r="AS70">
        <v>6.3039616868484298</v>
      </c>
      <c r="AT70">
        <v>0.48423467537640902</v>
      </c>
      <c r="AU70">
        <v>0.183323820846226</v>
      </c>
      <c r="AV70">
        <v>20.1599642272386</v>
      </c>
      <c r="AW70">
        <v>1.9292842830371799</v>
      </c>
      <c r="AX70">
        <v>1.38036159548931</v>
      </c>
      <c r="AY70">
        <v>3.2860936750464802</v>
      </c>
      <c r="AZ70">
        <v>0.97208334854773804</v>
      </c>
      <c r="BA70">
        <v>1.5201124066470999</v>
      </c>
      <c r="BB70">
        <v>0.65651208874881495</v>
      </c>
      <c r="BC70">
        <v>0.20654880438424</v>
      </c>
      <c r="BD70">
        <v>0.30102757063311503</v>
      </c>
      <c r="BE70">
        <v>1.7693549231244201</v>
      </c>
      <c r="BF70">
        <v>0.66161490587281102</v>
      </c>
      <c r="BG70">
        <v>1.29153366153823</v>
      </c>
      <c r="BH70">
        <v>0.28097826799820702</v>
      </c>
      <c r="BI70">
        <v>9.0354338456489394E-2</v>
      </c>
      <c r="BJ70">
        <v>0.15895571132700301</v>
      </c>
      <c r="BK70">
        <v>1.6931220505590201</v>
      </c>
      <c r="BL70">
        <v>0.51190135871831799</v>
      </c>
      <c r="BM70">
        <v>1.30019858406731</v>
      </c>
      <c r="BN70">
        <v>0.24895910230578</v>
      </c>
      <c r="BO70">
        <v>9.0199982941841506E-2</v>
      </c>
      <c r="BP70">
        <v>0.173195142329584</v>
      </c>
      <c r="BQ70" t="s">
        <v>84</v>
      </c>
      <c r="BR70">
        <v>0.23499518304605599</v>
      </c>
      <c r="BS70">
        <v>0.67249346220769801</v>
      </c>
      <c r="BT70" t="s">
        <v>84</v>
      </c>
      <c r="BU70">
        <v>6.7066550935389602E-2</v>
      </c>
      <c r="BV70">
        <v>0.166573847013578</v>
      </c>
      <c r="BW70">
        <v>1.32443607380447</v>
      </c>
      <c r="BX70">
        <v>0.492336520033963</v>
      </c>
      <c r="BY70">
        <v>0.80997296364572802</v>
      </c>
      <c r="BZ70">
        <v>30.632431150551401</v>
      </c>
      <c r="CA70">
        <v>3.1778138321200502</v>
      </c>
      <c r="CB70">
        <v>1.07425651068488</v>
      </c>
      <c r="CC70">
        <v>11.749606937047</v>
      </c>
      <c r="CD70">
        <v>0.81419439554195205</v>
      </c>
      <c r="CE70">
        <v>0.36340439945680397</v>
      </c>
    </row>
    <row r="71" spans="1:83" x14ac:dyDescent="0.35">
      <c r="A71" t="s">
        <v>152</v>
      </c>
      <c r="B71">
        <v>59.106000000000002</v>
      </c>
      <c r="C71">
        <v>114.407572587137</v>
      </c>
      <c r="D71">
        <v>10.7170463109819</v>
      </c>
      <c r="E71">
        <v>29.762796962934001</v>
      </c>
      <c r="F71">
        <v>145915.539429308</v>
      </c>
      <c r="G71">
        <v>3940.1256002342602</v>
      </c>
      <c r="H71">
        <v>3.99179929450756</v>
      </c>
      <c r="I71">
        <v>18664.665983910501</v>
      </c>
      <c r="J71">
        <v>1261.1216313877001</v>
      </c>
      <c r="K71">
        <v>874.81919208772695</v>
      </c>
      <c r="L71">
        <v>21088.350772063</v>
      </c>
      <c r="M71">
        <v>1344.0813560998199</v>
      </c>
      <c r="N71">
        <v>3135.0251608731101</v>
      </c>
      <c r="O71">
        <v>913.96411100674902</v>
      </c>
      <c r="P71">
        <v>172.704026267834</v>
      </c>
      <c r="Q71">
        <v>4.4509056633715502</v>
      </c>
      <c r="R71" t="s">
        <v>84</v>
      </c>
      <c r="S71">
        <v>2.9312863625389101</v>
      </c>
      <c r="T71">
        <v>4.9370327007868404</v>
      </c>
      <c r="U71">
        <v>24.010171820247098</v>
      </c>
      <c r="V71">
        <v>4.7840185480075599</v>
      </c>
      <c r="W71">
        <v>10.7277573176057</v>
      </c>
      <c r="X71">
        <v>115.955686634968</v>
      </c>
      <c r="Y71">
        <v>3.6455992373542299</v>
      </c>
      <c r="Z71">
        <v>1.7376913341335101</v>
      </c>
      <c r="AA71">
        <v>8.4994607121663996</v>
      </c>
      <c r="AB71">
        <v>0.61934620447620004</v>
      </c>
      <c r="AC71">
        <v>7.2386634757857504E-2</v>
      </c>
      <c r="AD71">
        <v>111.379196594013</v>
      </c>
      <c r="AE71">
        <v>8.0203925650170103</v>
      </c>
      <c r="AF71">
        <v>0.48660127842018602</v>
      </c>
      <c r="AG71">
        <v>9.5529584055690702</v>
      </c>
      <c r="AH71">
        <v>0.77647143899673499</v>
      </c>
      <c r="AI71">
        <v>0.22914267237348901</v>
      </c>
      <c r="AJ71">
        <v>1599.2831417917901</v>
      </c>
      <c r="AK71">
        <v>36.477330965523997</v>
      </c>
      <c r="AL71">
        <v>1.5222646080375499</v>
      </c>
      <c r="AM71">
        <v>31.8355449874804</v>
      </c>
      <c r="AN71">
        <v>1.72396707654877</v>
      </c>
      <c r="AO71">
        <v>0.21916983453112601</v>
      </c>
      <c r="AP71">
        <v>63.321719404610498</v>
      </c>
      <c r="AQ71">
        <v>4.3970772482823604</v>
      </c>
      <c r="AR71">
        <v>0.113241657768234</v>
      </c>
      <c r="AS71">
        <v>6.4659847733258298</v>
      </c>
      <c r="AT71">
        <v>0.47637542427200502</v>
      </c>
      <c r="AU71">
        <v>0.109635934803249</v>
      </c>
      <c r="AV71">
        <v>18.890028220885299</v>
      </c>
      <c r="AW71">
        <v>1.7045024969025699</v>
      </c>
      <c r="AX71">
        <v>1.1186196918910101</v>
      </c>
      <c r="AY71">
        <v>2.8014137487167998</v>
      </c>
      <c r="AZ71">
        <v>0.71072060956382599</v>
      </c>
      <c r="BA71">
        <v>1.12126259934473</v>
      </c>
      <c r="BB71">
        <v>0.72452442278262597</v>
      </c>
      <c r="BC71">
        <v>0.16928201030682299</v>
      </c>
      <c r="BD71">
        <v>0.34128463791187302</v>
      </c>
      <c r="BE71">
        <v>2.35125911555106</v>
      </c>
      <c r="BF71">
        <v>0.60668980479415802</v>
      </c>
      <c r="BG71">
        <v>0.53209217020406496</v>
      </c>
      <c r="BH71">
        <v>0.26577035520643899</v>
      </c>
      <c r="BI71">
        <v>8.0169572888579704E-2</v>
      </c>
      <c r="BJ71">
        <v>0.17037526135276801</v>
      </c>
      <c r="BK71">
        <v>1.3746184702131901</v>
      </c>
      <c r="BL71">
        <v>0.322603377073789</v>
      </c>
      <c r="BM71">
        <v>0.61115069578718895</v>
      </c>
      <c r="BN71">
        <v>0.27439498690483599</v>
      </c>
      <c r="BO71">
        <v>9.9114144640452803E-2</v>
      </c>
      <c r="BP71">
        <v>0.14478069508578101</v>
      </c>
      <c r="BQ71">
        <v>0.80300988485312397</v>
      </c>
      <c r="BR71">
        <v>0.29522316369787699</v>
      </c>
      <c r="BS71">
        <v>0.68592051397864295</v>
      </c>
      <c r="BT71" t="s">
        <v>84</v>
      </c>
      <c r="BU71">
        <v>5.7305150551556501E-2</v>
      </c>
      <c r="BV71">
        <v>0.11755414523273899</v>
      </c>
      <c r="BW71">
        <v>0.99183512965210596</v>
      </c>
      <c r="BX71">
        <v>0.40750505674294801</v>
      </c>
      <c r="BY71">
        <v>0.71820737714180605</v>
      </c>
      <c r="BZ71">
        <v>31.424394266901299</v>
      </c>
      <c r="CA71">
        <v>3.9290420224882299</v>
      </c>
      <c r="CB71">
        <v>0.426269011850957</v>
      </c>
      <c r="CC71">
        <v>12.482592508782901</v>
      </c>
      <c r="CD71">
        <v>0.90823977903340902</v>
      </c>
      <c r="CE71">
        <v>0.21218429190146099</v>
      </c>
    </row>
    <row r="72" spans="1:83" x14ac:dyDescent="0.35">
      <c r="A72" t="s">
        <v>153</v>
      </c>
      <c r="B72">
        <v>59.095999999999997</v>
      </c>
      <c r="C72">
        <v>137.34913840734799</v>
      </c>
      <c r="D72">
        <v>21.647733055608501</v>
      </c>
      <c r="E72">
        <v>23.5550755689802</v>
      </c>
      <c r="F72">
        <v>248296.61558741299</v>
      </c>
      <c r="G72">
        <v>10276.158694156</v>
      </c>
      <c r="H72">
        <v>4.0686551739565298</v>
      </c>
      <c r="I72">
        <v>35463.232356975997</v>
      </c>
      <c r="J72">
        <v>2947.1671959820501</v>
      </c>
      <c r="K72">
        <v>1161.92588482528</v>
      </c>
      <c r="L72">
        <v>40217.7829869302</v>
      </c>
      <c r="M72">
        <v>2506.06253441534</v>
      </c>
      <c r="N72">
        <v>2918.16950470852</v>
      </c>
      <c r="O72">
        <v>2108.1268805443101</v>
      </c>
      <c r="P72">
        <v>105.162644527201</v>
      </c>
      <c r="Q72">
        <v>4.0944977068632902</v>
      </c>
      <c r="R72">
        <v>301.940990816669</v>
      </c>
      <c r="S72">
        <v>33.677603438495403</v>
      </c>
      <c r="T72">
        <v>4.4366752200330604</v>
      </c>
      <c r="U72">
        <v>622.01344575826704</v>
      </c>
      <c r="V72">
        <v>61.879564380609096</v>
      </c>
      <c r="W72">
        <v>11.047495562913401</v>
      </c>
      <c r="X72">
        <v>170.283532927511</v>
      </c>
      <c r="Y72">
        <v>9.2884655147177408</v>
      </c>
      <c r="Z72">
        <v>1.5263578778198901</v>
      </c>
      <c r="AA72">
        <v>11.171465293818899</v>
      </c>
      <c r="AB72">
        <v>1.3062864651169199</v>
      </c>
      <c r="AC72">
        <v>9.2600666758130806E-2</v>
      </c>
      <c r="AD72">
        <v>68.826131112262303</v>
      </c>
      <c r="AE72">
        <v>7.3498379585850104</v>
      </c>
      <c r="AF72">
        <v>0.42547056023587998</v>
      </c>
      <c r="AG72">
        <v>25.1608306640696</v>
      </c>
      <c r="AH72">
        <v>1.86878244963366</v>
      </c>
      <c r="AI72">
        <v>0.205693309052804</v>
      </c>
      <c r="AJ72">
        <v>4393.7073448676001</v>
      </c>
      <c r="AK72">
        <v>269.83849959302103</v>
      </c>
      <c r="AL72">
        <v>1.4056759880724199</v>
      </c>
      <c r="AM72">
        <v>32.102259118833899</v>
      </c>
      <c r="AN72">
        <v>1.88410623689344</v>
      </c>
      <c r="AO72">
        <v>0.157621341893247</v>
      </c>
      <c r="AP72">
        <v>69.925004203840501</v>
      </c>
      <c r="AQ72">
        <v>5.7035537515307402</v>
      </c>
      <c r="AR72">
        <v>0.18255032041253899</v>
      </c>
      <c r="AS72">
        <v>7.1520519937884997</v>
      </c>
      <c r="AT72">
        <v>0.69295051420773601</v>
      </c>
      <c r="AU72">
        <v>0.14620897013053599</v>
      </c>
      <c r="AV72">
        <v>24.066895264790102</v>
      </c>
      <c r="AW72">
        <v>2.1991771709138601</v>
      </c>
      <c r="AX72">
        <v>1.52322617414878</v>
      </c>
      <c r="AY72">
        <v>4.2869781286462798</v>
      </c>
      <c r="AZ72">
        <v>1.1114946942052599</v>
      </c>
      <c r="BA72">
        <v>0.82451681152420397</v>
      </c>
      <c r="BB72">
        <v>0.89371938487765001</v>
      </c>
      <c r="BC72">
        <v>0.23511647027215299</v>
      </c>
      <c r="BD72">
        <v>0.14225931712939099</v>
      </c>
      <c r="BE72">
        <v>2.81215312922376</v>
      </c>
      <c r="BF72">
        <v>0.89153621032251995</v>
      </c>
      <c r="BG72">
        <v>0.93389232285143597</v>
      </c>
      <c r="BH72">
        <v>0.33285015029267101</v>
      </c>
      <c r="BI72">
        <v>0.132669682155935</v>
      </c>
      <c r="BJ72">
        <v>0.19629612687081199</v>
      </c>
      <c r="BK72">
        <v>1.7668882207049901</v>
      </c>
      <c r="BL72">
        <v>0.58553237579272899</v>
      </c>
      <c r="BM72">
        <v>0.622247201565712</v>
      </c>
      <c r="BN72">
        <v>0.32906561440769699</v>
      </c>
      <c r="BO72">
        <v>0.12560755068483001</v>
      </c>
      <c r="BP72">
        <v>0.25154684329633298</v>
      </c>
      <c r="BQ72">
        <v>0.84341186177836003</v>
      </c>
      <c r="BR72">
        <v>0.37691587206467098</v>
      </c>
      <c r="BS72">
        <v>0.33122493038431999</v>
      </c>
      <c r="BT72" t="s">
        <v>84</v>
      </c>
      <c r="BU72">
        <v>8.0658841125769598E-2</v>
      </c>
      <c r="BV72">
        <v>0.16665751991965799</v>
      </c>
      <c r="BW72">
        <v>0.99121712681875895</v>
      </c>
      <c r="BX72">
        <v>0.49516223398335601</v>
      </c>
      <c r="BY72">
        <v>0.52163101652396104</v>
      </c>
      <c r="BZ72">
        <v>21.950389296012901</v>
      </c>
      <c r="CA72">
        <v>2.53399303204014</v>
      </c>
      <c r="CB72">
        <v>0.55291784389929599</v>
      </c>
      <c r="CC72">
        <v>5.2774918412016403</v>
      </c>
      <c r="CD72">
        <v>0.748596466105241</v>
      </c>
      <c r="CE72">
        <v>0.20667442764194399</v>
      </c>
    </row>
    <row r="73" spans="1:83" x14ac:dyDescent="0.35">
      <c r="A73" t="s">
        <v>154</v>
      </c>
      <c r="B73">
        <v>59.094999999999999</v>
      </c>
      <c r="C73">
        <v>20.742351263420598</v>
      </c>
      <c r="D73">
        <v>8.1450071319847108</v>
      </c>
      <c r="E73">
        <v>14.825119391250199</v>
      </c>
      <c r="F73">
        <v>369260.32483510597</v>
      </c>
      <c r="G73">
        <v>8529.2679623008898</v>
      </c>
      <c r="H73">
        <v>2.51753346463232</v>
      </c>
      <c r="I73">
        <v>140195.24214103399</v>
      </c>
      <c r="J73">
        <v>3700.0163319368098</v>
      </c>
      <c r="K73">
        <v>459.20169425162402</v>
      </c>
      <c r="L73">
        <v>157641.15664771001</v>
      </c>
      <c r="M73">
        <v>5043.9303009530704</v>
      </c>
      <c r="N73">
        <v>2907.4971352198299</v>
      </c>
      <c r="O73">
        <v>55.885634963666298</v>
      </c>
      <c r="P73">
        <v>2.9955764574613699</v>
      </c>
      <c r="Q73">
        <v>2.89410073143585</v>
      </c>
      <c r="R73" t="s">
        <v>84</v>
      </c>
      <c r="S73">
        <v>0.98906937339033296</v>
      </c>
      <c r="T73">
        <v>3.4115554707023699</v>
      </c>
      <c r="U73" t="s">
        <v>84</v>
      </c>
      <c r="V73">
        <v>2.5544342469528099</v>
      </c>
      <c r="W73">
        <v>8.5059047239609296</v>
      </c>
      <c r="X73" t="s">
        <v>84</v>
      </c>
      <c r="Y73">
        <v>0.377830062073712</v>
      </c>
      <c r="Z73">
        <v>1.28136442763139</v>
      </c>
      <c r="AA73">
        <v>0.191584467909096</v>
      </c>
      <c r="AB73">
        <v>6.3563999478926006E-2</v>
      </c>
      <c r="AC73">
        <v>0.100366409511806</v>
      </c>
      <c r="AD73" t="s">
        <v>84</v>
      </c>
      <c r="AE73">
        <v>8.2777272246777306E-2</v>
      </c>
      <c r="AF73">
        <v>0.31837359651841401</v>
      </c>
      <c r="AG73" t="s">
        <v>84</v>
      </c>
      <c r="AH73">
        <v>3.5679310613983897E-2</v>
      </c>
      <c r="AI73">
        <v>0.14469657642696701</v>
      </c>
      <c r="AJ73">
        <v>1146.03116641669</v>
      </c>
      <c r="AK73">
        <v>20.234628573291101</v>
      </c>
      <c r="AL73">
        <v>0.89064686599662901</v>
      </c>
      <c r="AM73">
        <v>13.665715458103801</v>
      </c>
      <c r="AN73">
        <v>0.61461059515509697</v>
      </c>
      <c r="AO73">
        <v>0.11594546697833299</v>
      </c>
      <c r="AP73">
        <v>16.289174840576901</v>
      </c>
      <c r="AQ73">
        <v>1.0014542639034401</v>
      </c>
      <c r="AR73">
        <v>9.3460477057636604E-2</v>
      </c>
      <c r="AS73">
        <v>1.23859316127931</v>
      </c>
      <c r="AT73">
        <v>0.12807545758605299</v>
      </c>
      <c r="AU73">
        <v>8.9038972139893396E-2</v>
      </c>
      <c r="AV73">
        <v>4.3909555239504297</v>
      </c>
      <c r="AW73">
        <v>0.59738429159292294</v>
      </c>
      <c r="AX73">
        <v>0.82225589570822699</v>
      </c>
      <c r="AY73" t="s">
        <v>84</v>
      </c>
      <c r="AZ73">
        <v>0.21664721726415501</v>
      </c>
      <c r="BA73">
        <v>0.75743088324382302</v>
      </c>
      <c r="BB73">
        <v>1.45762358259881</v>
      </c>
      <c r="BC73">
        <v>0.20961308318945099</v>
      </c>
      <c r="BD73">
        <v>0.18197949924991699</v>
      </c>
      <c r="BE73" t="s">
        <v>84</v>
      </c>
      <c r="BF73">
        <v>0.18452606973732999</v>
      </c>
      <c r="BG73">
        <v>0.70179391401879399</v>
      </c>
      <c r="BH73" t="s">
        <v>84</v>
      </c>
      <c r="BI73">
        <v>2.62331967209826E-2</v>
      </c>
      <c r="BJ73">
        <v>0.10444620744568101</v>
      </c>
      <c r="BK73" t="s">
        <v>84</v>
      </c>
      <c r="BL73">
        <v>0.131768112407392</v>
      </c>
      <c r="BM73">
        <v>0.35259671460290198</v>
      </c>
      <c r="BN73" t="s">
        <v>84</v>
      </c>
      <c r="BO73">
        <v>3.52939807941519E-2</v>
      </c>
      <c r="BP73">
        <v>0.10730021355095699</v>
      </c>
      <c r="BQ73" t="s">
        <v>84</v>
      </c>
      <c r="BR73">
        <v>9.1815236116374502E-2</v>
      </c>
      <c r="BS73">
        <v>0.32480513357677698</v>
      </c>
      <c r="BT73" t="s">
        <v>84</v>
      </c>
      <c r="BU73">
        <v>2.8016098859714199E-2</v>
      </c>
      <c r="BV73">
        <v>0.13278474805951901</v>
      </c>
      <c r="BW73" t="s">
        <v>84</v>
      </c>
      <c r="BX73">
        <v>0.118279102032366</v>
      </c>
      <c r="BY73">
        <v>0.54872002186939595</v>
      </c>
      <c r="BZ73">
        <v>11.352357501427701</v>
      </c>
      <c r="CA73">
        <v>0.82237620973354497</v>
      </c>
      <c r="CB73">
        <v>0.36586732486540102</v>
      </c>
      <c r="CC73" t="s">
        <v>84</v>
      </c>
      <c r="CD73">
        <v>3.9088755112474997E-2</v>
      </c>
      <c r="CE73">
        <v>0.19440200671600399</v>
      </c>
    </row>
    <row r="74" spans="1:83" x14ac:dyDescent="0.35">
      <c r="A74" t="s">
        <v>155</v>
      </c>
      <c r="B74">
        <v>59.094999999999999</v>
      </c>
      <c r="C74">
        <v>94.912653870970601</v>
      </c>
      <c r="D74">
        <v>10.540128976154</v>
      </c>
      <c r="E74">
        <v>23.258103713776599</v>
      </c>
      <c r="F74">
        <v>138168.170660793</v>
      </c>
      <c r="G74">
        <v>3688.3019792346299</v>
      </c>
      <c r="H74">
        <v>4.1151608357347698</v>
      </c>
      <c r="I74">
        <v>16945.578130378799</v>
      </c>
      <c r="J74">
        <v>1072.8817173734401</v>
      </c>
      <c r="K74">
        <v>907.81326421058895</v>
      </c>
      <c r="L74">
        <v>18147.295154203199</v>
      </c>
      <c r="M74">
        <v>1016.37941461529</v>
      </c>
      <c r="N74">
        <v>2541.3672232929698</v>
      </c>
      <c r="O74">
        <v>515.08040268346701</v>
      </c>
      <c r="P74">
        <v>30.356193727685302</v>
      </c>
      <c r="Q74">
        <v>3.2708768824911401</v>
      </c>
      <c r="R74" t="s">
        <v>84</v>
      </c>
      <c r="S74">
        <v>1.91455685195865</v>
      </c>
      <c r="T74">
        <v>5.0747258628501104</v>
      </c>
      <c r="U74">
        <v>15.434886068308099</v>
      </c>
      <c r="V74">
        <v>2.9221318502290798</v>
      </c>
      <c r="W74">
        <v>7.6237363466438604</v>
      </c>
      <c r="X74">
        <v>114.060273518157</v>
      </c>
      <c r="Y74">
        <v>3.1175560584716999</v>
      </c>
      <c r="Z74">
        <v>1.54315271019561</v>
      </c>
      <c r="AA74">
        <v>7.4645872780170599</v>
      </c>
      <c r="AB74">
        <v>0.48810497169122802</v>
      </c>
      <c r="AC74">
        <v>0.142645246758768</v>
      </c>
      <c r="AD74">
        <v>126.320116179097</v>
      </c>
      <c r="AE74">
        <v>5.4150017202984699</v>
      </c>
      <c r="AF74">
        <v>0.22186748751962199</v>
      </c>
      <c r="AG74">
        <v>8.1214619031609807</v>
      </c>
      <c r="AH74">
        <v>0.490753640117635</v>
      </c>
      <c r="AI74">
        <v>0.166035776632113</v>
      </c>
      <c r="AJ74">
        <v>1727.7731937239701</v>
      </c>
      <c r="AK74">
        <v>32.048862137805799</v>
      </c>
      <c r="AL74">
        <v>1.1866901653508199</v>
      </c>
      <c r="AM74">
        <v>26.442426094324802</v>
      </c>
      <c r="AN74">
        <v>1.0093160855830301</v>
      </c>
      <c r="AO74">
        <v>0.106421996417795</v>
      </c>
      <c r="AP74">
        <v>51.207193042327297</v>
      </c>
      <c r="AQ74">
        <v>2.1295649035961599</v>
      </c>
      <c r="AR74">
        <v>0.12506915224742399</v>
      </c>
      <c r="AS74">
        <v>5.7182849333924901</v>
      </c>
      <c r="AT74">
        <v>0.35109310409363498</v>
      </c>
      <c r="AU74">
        <v>0.13633264893451699</v>
      </c>
      <c r="AV74">
        <v>15.769826185565501</v>
      </c>
      <c r="AW74">
        <v>1.2827635750158</v>
      </c>
      <c r="AX74">
        <v>1.23952053703603</v>
      </c>
      <c r="AY74">
        <v>2.2506968086855701</v>
      </c>
      <c r="AZ74">
        <v>0.59812017509381599</v>
      </c>
      <c r="BA74">
        <v>0.82455547551082098</v>
      </c>
      <c r="BB74">
        <v>0.65170038381566198</v>
      </c>
      <c r="BC74">
        <v>0.154041148742047</v>
      </c>
      <c r="BD74">
        <v>0.25517946111156298</v>
      </c>
      <c r="BE74">
        <v>1.72971345512356</v>
      </c>
      <c r="BF74">
        <v>0.46712648292417103</v>
      </c>
      <c r="BG74">
        <v>0.79987867491158904</v>
      </c>
      <c r="BH74">
        <v>0.26218379300532302</v>
      </c>
      <c r="BI74">
        <v>7.1797439539858496E-2</v>
      </c>
      <c r="BJ74">
        <v>0.13947803786568</v>
      </c>
      <c r="BK74">
        <v>1.2701759878143499</v>
      </c>
      <c r="BL74">
        <v>0.34235004474854902</v>
      </c>
      <c r="BM74">
        <v>0.75414620042839098</v>
      </c>
      <c r="BN74">
        <v>0.279227367669867</v>
      </c>
      <c r="BO74">
        <v>8.0982017181309096E-2</v>
      </c>
      <c r="BP74">
        <v>0.13155417903700101</v>
      </c>
      <c r="BQ74">
        <v>0.58446704499100799</v>
      </c>
      <c r="BR74">
        <v>0.219097634982926</v>
      </c>
      <c r="BS74">
        <v>0.41775396266463499</v>
      </c>
      <c r="BT74" t="s">
        <v>84</v>
      </c>
      <c r="BU74">
        <v>4.84879562318161E-2</v>
      </c>
      <c r="BV74">
        <v>9.6650593359750903E-2</v>
      </c>
      <c r="BW74">
        <v>0.67502070300627703</v>
      </c>
      <c r="BX74">
        <v>0.29884103492265401</v>
      </c>
      <c r="BY74">
        <v>0.61373034658291004</v>
      </c>
      <c r="BZ74">
        <v>25.974142143510001</v>
      </c>
      <c r="CA74">
        <v>1.41643636462365</v>
      </c>
      <c r="CB74">
        <v>0.46457230521787501</v>
      </c>
      <c r="CC74">
        <v>10.693409175520801</v>
      </c>
      <c r="CD74">
        <v>0.60305171197386098</v>
      </c>
      <c r="CE74">
        <v>0.174355739002336</v>
      </c>
    </row>
    <row r="75" spans="1:83" x14ac:dyDescent="0.35">
      <c r="A75" t="s">
        <v>156</v>
      </c>
      <c r="B75">
        <v>29.629000000000001</v>
      </c>
      <c r="C75">
        <v>100.41455669726901</v>
      </c>
      <c r="D75">
        <v>22.087525087804998</v>
      </c>
      <c r="E75">
        <v>20.098302874798801</v>
      </c>
      <c r="F75">
        <v>197521.96406229801</v>
      </c>
      <c r="G75">
        <v>12781.7357964197</v>
      </c>
      <c r="H75">
        <v>3.5524996353167002</v>
      </c>
      <c r="I75">
        <v>35017.907548810501</v>
      </c>
      <c r="J75">
        <v>2881.2520093202902</v>
      </c>
      <c r="K75">
        <v>728.48089943522803</v>
      </c>
      <c r="L75">
        <v>37262.832230815598</v>
      </c>
      <c r="M75">
        <v>2894.25177776485</v>
      </c>
      <c r="N75">
        <v>3010.9361623638301</v>
      </c>
      <c r="O75">
        <v>1729.6417841847001</v>
      </c>
      <c r="P75">
        <v>234.79479376134401</v>
      </c>
      <c r="Q75">
        <v>4.8568874563982902</v>
      </c>
      <c r="R75">
        <v>289.51208047929401</v>
      </c>
      <c r="S75">
        <v>105.87183046202</v>
      </c>
      <c r="T75">
        <v>4.65556693584732</v>
      </c>
      <c r="U75">
        <v>173.92085336047501</v>
      </c>
      <c r="V75">
        <v>51.775876385742201</v>
      </c>
      <c r="W75">
        <v>8.9702267447687198</v>
      </c>
      <c r="X75">
        <v>190.55446520783801</v>
      </c>
      <c r="Y75">
        <v>29.8213017077214</v>
      </c>
      <c r="Z75">
        <v>1.6790200310296299</v>
      </c>
      <c r="AA75">
        <v>13.707460127036599</v>
      </c>
      <c r="AB75">
        <v>3.1049266576550498</v>
      </c>
      <c r="AC75">
        <v>0.109370907000287</v>
      </c>
      <c r="AD75">
        <v>69.860234906844696</v>
      </c>
      <c r="AE75">
        <v>9.1084983303796196</v>
      </c>
      <c r="AF75">
        <v>0.24178498110711599</v>
      </c>
      <c r="AG75">
        <v>16.3692671414349</v>
      </c>
      <c r="AH75">
        <v>3.05246951826265</v>
      </c>
      <c r="AI75">
        <v>0.20281237115037201</v>
      </c>
      <c r="AJ75">
        <v>1618.4979221235001</v>
      </c>
      <c r="AK75">
        <v>73.534499916907293</v>
      </c>
      <c r="AL75">
        <v>1.2193240402407599</v>
      </c>
      <c r="AM75">
        <v>22.9849505887852</v>
      </c>
      <c r="AN75">
        <v>1.5784308406206999</v>
      </c>
      <c r="AO75">
        <v>0.15462404716090999</v>
      </c>
      <c r="AP75">
        <v>45.600780079833299</v>
      </c>
      <c r="AQ75">
        <v>3.6569422983452502</v>
      </c>
      <c r="AR75">
        <v>0.191219872388004</v>
      </c>
      <c r="AS75">
        <v>5.1580248359017897</v>
      </c>
      <c r="AT75">
        <v>0.65915644938154405</v>
      </c>
      <c r="AU75">
        <v>0.13100750497483399</v>
      </c>
      <c r="AV75">
        <v>19.143589048674901</v>
      </c>
      <c r="AW75">
        <v>3.2745692409785501</v>
      </c>
      <c r="AX75">
        <v>1.0131405877750399</v>
      </c>
      <c r="AY75" t="s">
        <v>84</v>
      </c>
      <c r="AZ75">
        <v>0.95624138092244704</v>
      </c>
      <c r="BA75">
        <v>1.4557074375572201</v>
      </c>
      <c r="BB75">
        <v>0.89874982055042796</v>
      </c>
      <c r="BC75">
        <v>0.306633659268017</v>
      </c>
      <c r="BD75">
        <v>0.20880760871307799</v>
      </c>
      <c r="BE75">
        <v>2.8633690410589199</v>
      </c>
      <c r="BF75">
        <v>1.0775503477600401</v>
      </c>
      <c r="BG75">
        <v>0.76029546738445897</v>
      </c>
      <c r="BH75">
        <v>0.256730519511429</v>
      </c>
      <c r="BI75">
        <v>0.145742163668339</v>
      </c>
      <c r="BJ75">
        <v>0.14083233558792299</v>
      </c>
      <c r="BK75">
        <v>2.2703135790051401</v>
      </c>
      <c r="BL75">
        <v>0.70979209062387305</v>
      </c>
      <c r="BM75">
        <v>0.63520775094373205</v>
      </c>
      <c r="BN75">
        <v>0.28710123554238798</v>
      </c>
      <c r="BO75">
        <v>0.140636797839675</v>
      </c>
      <c r="BP75">
        <v>0.14595336553379101</v>
      </c>
      <c r="BQ75">
        <v>0.67798175349249701</v>
      </c>
      <c r="BR75">
        <v>0.43687781430709599</v>
      </c>
      <c r="BS75">
        <v>0.38273120369868802</v>
      </c>
      <c r="BT75">
        <v>0.233314519556616</v>
      </c>
      <c r="BU75">
        <v>0.140448674924045</v>
      </c>
      <c r="BV75">
        <v>0.18792958922259501</v>
      </c>
      <c r="BW75" t="s">
        <v>84</v>
      </c>
      <c r="BX75">
        <v>0.47930449055219798</v>
      </c>
      <c r="BY75">
        <v>0.51040715327263497</v>
      </c>
      <c r="BZ75">
        <v>22.204024836745901</v>
      </c>
      <c r="CA75">
        <v>2.6455642137231599</v>
      </c>
      <c r="CB75">
        <v>0.721895703739173</v>
      </c>
      <c r="CC75">
        <v>5.3636733909779402</v>
      </c>
      <c r="CD75">
        <v>1.00292190471387</v>
      </c>
      <c r="CE75">
        <v>0.235794398537436</v>
      </c>
    </row>
    <row r="76" spans="1:83" x14ac:dyDescent="0.35">
      <c r="A76" t="s">
        <v>157</v>
      </c>
      <c r="B76">
        <v>59.104999999999997</v>
      </c>
      <c r="C76">
        <v>111.728453416305</v>
      </c>
      <c r="D76">
        <v>77.890926072122696</v>
      </c>
      <c r="E76">
        <v>34.519011380570298</v>
      </c>
      <c r="F76">
        <v>175759.057656341</v>
      </c>
      <c r="G76">
        <v>9062.8050476259996</v>
      </c>
      <c r="H76">
        <v>6.1015283882078002</v>
      </c>
      <c r="I76">
        <v>30686.366191510999</v>
      </c>
      <c r="J76">
        <v>3325.4725159602799</v>
      </c>
      <c r="K76">
        <v>1251.1199584522001</v>
      </c>
      <c r="L76">
        <v>34347.383396595498</v>
      </c>
      <c r="M76">
        <v>6766.2436245892404</v>
      </c>
      <c r="N76">
        <v>5171.1916701935797</v>
      </c>
      <c r="O76">
        <v>1244.5192738007399</v>
      </c>
      <c r="P76">
        <v>144.137409194741</v>
      </c>
      <c r="Q76">
        <v>8.3409578932961708</v>
      </c>
      <c r="R76">
        <v>123.581086631891</v>
      </c>
      <c r="S76">
        <v>38.022120343367803</v>
      </c>
      <c r="T76">
        <v>7.9941298210227902</v>
      </c>
      <c r="U76">
        <v>102.152540288042</v>
      </c>
      <c r="V76">
        <v>28.058936422263798</v>
      </c>
      <c r="W76">
        <v>15.405356672216</v>
      </c>
      <c r="X76">
        <v>157.07267126564801</v>
      </c>
      <c r="Y76">
        <v>15.805869102835</v>
      </c>
      <c r="Z76">
        <v>2.88352472924131</v>
      </c>
      <c r="AA76">
        <v>9.4737119122152293</v>
      </c>
      <c r="AB76">
        <v>1.8045931363175201</v>
      </c>
      <c r="AC76">
        <v>0.187819242772893</v>
      </c>
      <c r="AD76">
        <v>68.713265142023403</v>
      </c>
      <c r="AE76">
        <v>6.6778788522960699</v>
      </c>
      <c r="AF76">
        <v>0.41520397960880301</v>
      </c>
      <c r="AG76">
        <v>11.5429107289833</v>
      </c>
      <c r="AH76">
        <v>1.8966422605545199</v>
      </c>
      <c r="AI76">
        <v>0.34828019651959702</v>
      </c>
      <c r="AJ76">
        <v>1502.14857316288</v>
      </c>
      <c r="AK76">
        <v>59.300016078359199</v>
      </c>
      <c r="AL76">
        <v>2.0939016856002999</v>
      </c>
      <c r="AM76">
        <v>22.399415589668902</v>
      </c>
      <c r="AN76">
        <v>1.7014366196602899</v>
      </c>
      <c r="AO76">
        <v>0.26552410863096298</v>
      </c>
      <c r="AP76">
        <v>42.951217566463598</v>
      </c>
      <c r="AQ76">
        <v>3.4249816944393001</v>
      </c>
      <c r="AR76">
        <v>0.328381729713769</v>
      </c>
      <c r="AS76">
        <v>4.3438501417727204</v>
      </c>
      <c r="AT76">
        <v>0.63557267918978599</v>
      </c>
      <c r="AU76">
        <v>0.22496514032531001</v>
      </c>
      <c r="AV76">
        <v>18.468418761505699</v>
      </c>
      <c r="AW76">
        <v>4.3088211509581296</v>
      </c>
      <c r="AX76">
        <v>1.73960843158807</v>
      </c>
      <c r="AY76" t="s">
        <v>84</v>
      </c>
      <c r="AZ76">
        <v>2.37243279622749</v>
      </c>
      <c r="BA76">
        <v>2.4997556563038299</v>
      </c>
      <c r="BB76">
        <v>0.41136109033932999</v>
      </c>
      <c r="BC76">
        <v>0.44683715088745302</v>
      </c>
      <c r="BD76">
        <v>0.35855659062684297</v>
      </c>
      <c r="BE76" t="s">
        <v>84</v>
      </c>
      <c r="BF76">
        <v>1.2408904852143501</v>
      </c>
      <c r="BG76">
        <v>1.3056001654954399</v>
      </c>
      <c r="BH76">
        <v>0.47010349800338802</v>
      </c>
      <c r="BI76">
        <v>0.33651342824164399</v>
      </c>
      <c r="BJ76">
        <v>0.24183448262820301</v>
      </c>
      <c r="BK76">
        <v>1.15872087436045</v>
      </c>
      <c r="BL76">
        <v>1.1527040258637899</v>
      </c>
      <c r="BM76">
        <v>1.0907318437503799</v>
      </c>
      <c r="BN76">
        <v>0.26537804517639801</v>
      </c>
      <c r="BO76">
        <v>0.30167226707565598</v>
      </c>
      <c r="BP76">
        <v>0.25062369909929499</v>
      </c>
      <c r="BQ76" t="s">
        <v>84</v>
      </c>
      <c r="BR76">
        <v>0.96138130316093096</v>
      </c>
      <c r="BS76">
        <v>0.65721549881453001</v>
      </c>
      <c r="BT76" t="s">
        <v>84</v>
      </c>
      <c r="BU76">
        <v>0.26212922811261802</v>
      </c>
      <c r="BV76">
        <v>0.322704643426448</v>
      </c>
      <c r="BW76" t="s">
        <v>84</v>
      </c>
      <c r="BX76">
        <v>0.92978360818091399</v>
      </c>
      <c r="BY76">
        <v>0.87635057973542696</v>
      </c>
      <c r="BZ76">
        <v>22.1493253253003</v>
      </c>
      <c r="CA76">
        <v>3.3535791741979</v>
      </c>
      <c r="CB76">
        <v>1.23961797670355</v>
      </c>
      <c r="CC76">
        <v>7.2718276562583597</v>
      </c>
      <c r="CD76">
        <v>1.3272216014820599</v>
      </c>
      <c r="CE76">
        <v>0.40489771109377998</v>
      </c>
    </row>
    <row r="77" spans="1:83" x14ac:dyDescent="0.35">
      <c r="A77" t="s">
        <v>158</v>
      </c>
      <c r="B77">
        <v>59.104999999999997</v>
      </c>
      <c r="C77">
        <v>104.328142293341</v>
      </c>
      <c r="D77">
        <v>15.0947987011008</v>
      </c>
      <c r="E77">
        <v>24.488187725876699</v>
      </c>
      <c r="F77">
        <v>137694.553800594</v>
      </c>
      <c r="G77">
        <v>5536.5760168940997</v>
      </c>
      <c r="H77">
        <v>2.9512176398026901</v>
      </c>
      <c r="I77">
        <v>24457.7882559155</v>
      </c>
      <c r="J77">
        <v>1893.5093627470301</v>
      </c>
      <c r="K77">
        <v>653.36252920742402</v>
      </c>
      <c r="L77">
        <v>25963.072899492199</v>
      </c>
      <c r="M77">
        <v>2005.68548499596</v>
      </c>
      <c r="N77">
        <v>3286.5089445794301</v>
      </c>
      <c r="O77">
        <v>1048.36881372672</v>
      </c>
      <c r="P77">
        <v>98.337502725894794</v>
      </c>
      <c r="Q77">
        <v>3.6352683151594198</v>
      </c>
      <c r="R77">
        <v>35.121671676293801</v>
      </c>
      <c r="S77">
        <v>6.3062610915628401</v>
      </c>
      <c r="T77">
        <v>4.7574015212929996</v>
      </c>
      <c r="U77">
        <v>85.456178566539705</v>
      </c>
      <c r="V77">
        <v>11.394192104159099</v>
      </c>
      <c r="W77">
        <v>10.692280376684501</v>
      </c>
      <c r="X77">
        <v>129.907006344037</v>
      </c>
      <c r="Y77">
        <v>7.2858633868617604</v>
      </c>
      <c r="Z77">
        <v>1.7126842875339701</v>
      </c>
      <c r="AA77">
        <v>13.3550906203299</v>
      </c>
      <c r="AB77">
        <v>1.6190200025267301</v>
      </c>
      <c r="AC77">
        <v>0.175795533332892</v>
      </c>
      <c r="AD77">
        <v>93.253150894166495</v>
      </c>
      <c r="AE77">
        <v>4.7422170923558697</v>
      </c>
      <c r="AF77">
        <v>0.19855085665598299</v>
      </c>
      <c r="AG77">
        <v>8.7726343534967395</v>
      </c>
      <c r="AH77">
        <v>0.67449506732518105</v>
      </c>
      <c r="AI77">
        <v>0.21703749726621899</v>
      </c>
      <c r="AJ77">
        <v>1594.4901001298499</v>
      </c>
      <c r="AK77">
        <v>80.009745732518994</v>
      </c>
      <c r="AL77">
        <v>0.96569422871551502</v>
      </c>
      <c r="AM77">
        <v>24.387612994883799</v>
      </c>
      <c r="AN77">
        <v>1.59502760549872</v>
      </c>
      <c r="AO77">
        <v>0.10822358663259</v>
      </c>
      <c r="AP77">
        <v>52.421867550827301</v>
      </c>
      <c r="AQ77">
        <v>4.0075066640955201</v>
      </c>
      <c r="AR77">
        <v>0.124754828669091</v>
      </c>
      <c r="AS77">
        <v>5.8856162742037403</v>
      </c>
      <c r="AT77">
        <v>0.541864159195941</v>
      </c>
      <c r="AU77">
        <v>0.17925202373325499</v>
      </c>
      <c r="AV77">
        <v>21.901784499091999</v>
      </c>
      <c r="AW77">
        <v>2.2067382000035898</v>
      </c>
      <c r="AX77">
        <v>1.2243640206363999</v>
      </c>
      <c r="AY77">
        <v>3.4469753018332701</v>
      </c>
      <c r="AZ77">
        <v>0.83083120771464303</v>
      </c>
      <c r="BA77">
        <v>1.0026595463379</v>
      </c>
      <c r="BB77">
        <v>0.949529736942198</v>
      </c>
      <c r="BC77">
        <v>0.23056117175066901</v>
      </c>
      <c r="BD77">
        <v>0.32912082761234901</v>
      </c>
      <c r="BE77">
        <v>3.1482971889311999</v>
      </c>
      <c r="BF77">
        <v>0.74239163085806503</v>
      </c>
      <c r="BG77">
        <v>0.89379407418897905</v>
      </c>
      <c r="BH77">
        <v>0.48791304577324501</v>
      </c>
      <c r="BI77">
        <v>0.132367241739723</v>
      </c>
      <c r="BJ77">
        <v>0.11791543117097</v>
      </c>
      <c r="BK77">
        <v>2.1792228508800799</v>
      </c>
      <c r="BL77">
        <v>0.54024391751341805</v>
      </c>
      <c r="BM77">
        <v>0.56958488951660602</v>
      </c>
      <c r="BN77">
        <v>0.48225996371896102</v>
      </c>
      <c r="BO77">
        <v>0.10150301310403299</v>
      </c>
      <c r="BP77">
        <v>0.112321599092833</v>
      </c>
      <c r="BQ77">
        <v>1.46064440902684</v>
      </c>
      <c r="BR77">
        <v>0.39551378661030301</v>
      </c>
      <c r="BS77">
        <v>0.44379659686459999</v>
      </c>
      <c r="BT77" t="s">
        <v>84</v>
      </c>
      <c r="BU77">
        <v>7.9358812910145904E-2</v>
      </c>
      <c r="BV77">
        <v>0.15382258742608801</v>
      </c>
      <c r="BW77">
        <v>1.46048722094931</v>
      </c>
      <c r="BX77">
        <v>0.50439973017552497</v>
      </c>
      <c r="BY77">
        <v>0.98371762072069902</v>
      </c>
      <c r="BZ77">
        <v>33.533233479798199</v>
      </c>
      <c r="CA77">
        <v>2.66257756273881</v>
      </c>
      <c r="CB77">
        <v>0.44374928899691002</v>
      </c>
      <c r="CC77">
        <v>7.3681359643600901</v>
      </c>
      <c r="CD77">
        <v>0.61889162164276101</v>
      </c>
      <c r="CE77">
        <v>0.14178724841253901</v>
      </c>
    </row>
    <row r="78" spans="1:83" x14ac:dyDescent="0.35">
      <c r="A78" t="s">
        <v>159</v>
      </c>
      <c r="B78">
        <v>58.927</v>
      </c>
      <c r="C78">
        <v>44.545911128096598</v>
      </c>
      <c r="D78">
        <v>6.0544608367858004</v>
      </c>
      <c r="E78">
        <v>13.676814636152899</v>
      </c>
      <c r="F78">
        <v>385297.592209286</v>
      </c>
      <c r="G78">
        <v>6168.4174533042496</v>
      </c>
      <c r="H78">
        <v>3.30349925319201</v>
      </c>
      <c r="I78">
        <v>160704.651019635</v>
      </c>
      <c r="J78">
        <v>4086.6634758707</v>
      </c>
      <c r="K78">
        <v>407.67484090896602</v>
      </c>
      <c r="L78">
        <v>173490.74201217701</v>
      </c>
      <c r="M78">
        <v>4095.4950511503398</v>
      </c>
      <c r="N78">
        <v>1583.2722384425001</v>
      </c>
      <c r="O78">
        <v>70.943042517877998</v>
      </c>
      <c r="P78">
        <v>2.7086287228660599</v>
      </c>
      <c r="Q78">
        <v>2.1642169398173099</v>
      </c>
      <c r="R78" t="s">
        <v>84</v>
      </c>
      <c r="S78">
        <v>0.86573507059384702</v>
      </c>
      <c r="T78">
        <v>5.3782259577904004</v>
      </c>
      <c r="U78" t="s">
        <v>84</v>
      </c>
      <c r="V78">
        <v>1.7145892873470201</v>
      </c>
      <c r="W78">
        <v>6.9209635108740901</v>
      </c>
      <c r="X78" t="s">
        <v>84</v>
      </c>
      <c r="Y78">
        <v>0.338151122849351</v>
      </c>
      <c r="Z78">
        <v>1.17390946389867</v>
      </c>
      <c r="AA78">
        <v>0.26916503724690399</v>
      </c>
      <c r="AB78">
        <v>6.8066797792895997E-2</v>
      </c>
      <c r="AC78">
        <v>7.73247462864559E-2</v>
      </c>
      <c r="AD78" t="s">
        <v>84</v>
      </c>
      <c r="AE78">
        <v>9.5264947406383096E-2</v>
      </c>
      <c r="AF78">
        <v>0.18704548592089201</v>
      </c>
      <c r="AG78" t="s">
        <v>84</v>
      </c>
      <c r="AH78">
        <v>4.7825775636708201E-2</v>
      </c>
      <c r="AI78">
        <v>0.13922305895235901</v>
      </c>
      <c r="AJ78">
        <v>1098.35330544878</v>
      </c>
      <c r="AK78">
        <v>18.003896831565001</v>
      </c>
      <c r="AL78">
        <v>0.75780311920626098</v>
      </c>
      <c r="AM78">
        <v>12.8626295100803</v>
      </c>
      <c r="AN78">
        <v>0.49534216113435497</v>
      </c>
      <c r="AO78">
        <v>0.12181368922659599</v>
      </c>
      <c r="AP78">
        <v>16.588211539431398</v>
      </c>
      <c r="AQ78">
        <v>0.57358665413255805</v>
      </c>
      <c r="AR78">
        <v>7.2035237821825096E-2</v>
      </c>
      <c r="AS78">
        <v>1.4042714124225699</v>
      </c>
      <c r="AT78">
        <v>0.145521170261357</v>
      </c>
      <c r="AU78">
        <v>6.7071887055462395E-2</v>
      </c>
      <c r="AV78">
        <v>3.7866518242295801</v>
      </c>
      <c r="AW78">
        <v>0.57586743140426</v>
      </c>
      <c r="AX78">
        <v>0.702714758845846</v>
      </c>
      <c r="AY78" t="s">
        <v>84</v>
      </c>
      <c r="AZ78">
        <v>0.222499257891456</v>
      </c>
      <c r="BA78">
        <v>0.42768250135096503</v>
      </c>
      <c r="BB78">
        <v>1.7607155234999501</v>
      </c>
      <c r="BC78">
        <v>0.21813556477082</v>
      </c>
      <c r="BD78">
        <v>0.11857070750408499</v>
      </c>
      <c r="BE78" t="s">
        <v>84</v>
      </c>
      <c r="BF78">
        <v>0.20536143715615399</v>
      </c>
      <c r="BG78">
        <v>0.64959797051427004</v>
      </c>
      <c r="BH78" t="s">
        <v>84</v>
      </c>
      <c r="BI78">
        <v>2.8801898899921002E-2</v>
      </c>
      <c r="BJ78">
        <v>8.4030577641332593E-2</v>
      </c>
      <c r="BK78" t="s">
        <v>84</v>
      </c>
      <c r="BL78">
        <v>0.12644043084190501</v>
      </c>
      <c r="BM78">
        <v>0.42693113441429797</v>
      </c>
      <c r="BN78" t="s">
        <v>84</v>
      </c>
      <c r="BO78">
        <v>3.8816907169774303E-2</v>
      </c>
      <c r="BP78">
        <v>9.1488151083815694E-2</v>
      </c>
      <c r="BQ78" t="s">
        <v>84</v>
      </c>
      <c r="BR78">
        <v>6.9833670202659195E-2</v>
      </c>
      <c r="BS78">
        <v>0.26226758425522001</v>
      </c>
      <c r="BT78" t="s">
        <v>84</v>
      </c>
      <c r="BU78">
        <v>2.2258766787083301E-2</v>
      </c>
      <c r="BV78">
        <v>7.7062614978320898E-2</v>
      </c>
      <c r="BW78" t="s">
        <v>84</v>
      </c>
      <c r="BX78">
        <v>0.131058521338936</v>
      </c>
      <c r="BY78">
        <v>0.708540965550436</v>
      </c>
      <c r="BZ78">
        <v>11.4202396789987</v>
      </c>
      <c r="CA78">
        <v>0.72738276076084796</v>
      </c>
      <c r="CB78">
        <v>0.18925378007317201</v>
      </c>
      <c r="CC78" t="s">
        <v>84</v>
      </c>
      <c r="CD78">
        <v>4.3637134544729901E-2</v>
      </c>
      <c r="CE78">
        <v>0.12702632125076199</v>
      </c>
    </row>
    <row r="79" spans="1:83" x14ac:dyDescent="0.35">
      <c r="A79" t="s">
        <v>160</v>
      </c>
      <c r="B79">
        <v>59.094999999999999</v>
      </c>
      <c r="C79">
        <v>109.51783744971399</v>
      </c>
      <c r="D79">
        <v>13.9723774863568</v>
      </c>
      <c r="E79">
        <v>20.144278756394598</v>
      </c>
      <c r="F79">
        <v>132782.94361434999</v>
      </c>
      <c r="G79">
        <v>3448.9317448608799</v>
      </c>
      <c r="H79">
        <v>3.0164052873307901</v>
      </c>
      <c r="I79">
        <v>20367.533230889701</v>
      </c>
      <c r="J79">
        <v>1775.37653282829</v>
      </c>
      <c r="K79">
        <v>942.31187136308699</v>
      </c>
      <c r="L79">
        <v>21050.980072430601</v>
      </c>
      <c r="M79">
        <v>1965.3860657507601</v>
      </c>
      <c r="N79">
        <v>2552.8958944302499</v>
      </c>
      <c r="O79">
        <v>717.44072080675005</v>
      </c>
      <c r="P79">
        <v>87.127639257144907</v>
      </c>
      <c r="Q79">
        <v>3.4234842709528901</v>
      </c>
      <c r="R79">
        <v>10.3346254285187</v>
      </c>
      <c r="S79">
        <v>3.83209820421831</v>
      </c>
      <c r="T79">
        <v>3.9296168937115001</v>
      </c>
      <c r="U79">
        <v>17.060921744864999</v>
      </c>
      <c r="V79">
        <v>3.9628961797956199</v>
      </c>
      <c r="W79">
        <v>10.015012620421</v>
      </c>
      <c r="X79">
        <v>116.798225986484</v>
      </c>
      <c r="Y79">
        <v>4.1143753656615996</v>
      </c>
      <c r="Z79">
        <v>1.53244883223841</v>
      </c>
      <c r="AA79">
        <v>11.0918161672615</v>
      </c>
      <c r="AB79">
        <v>1.6276815767943</v>
      </c>
      <c r="AC79">
        <v>0.131374785579774</v>
      </c>
      <c r="AD79">
        <v>122.970221772412</v>
      </c>
      <c r="AE79">
        <v>6.4554770028379203</v>
      </c>
      <c r="AF79">
        <v>0.37563064451511602</v>
      </c>
      <c r="AG79">
        <v>8.3355072806269401</v>
      </c>
      <c r="AH79">
        <v>0.55013256768797603</v>
      </c>
      <c r="AI79">
        <v>0.23064265057380801</v>
      </c>
      <c r="AJ79">
        <v>1678.3506533319401</v>
      </c>
      <c r="AK79">
        <v>45.447575592758199</v>
      </c>
      <c r="AL79">
        <v>0.94822763546135802</v>
      </c>
      <c r="AM79">
        <v>25.8673819111409</v>
      </c>
      <c r="AN79">
        <v>1.5015230417572201</v>
      </c>
      <c r="AO79">
        <v>0.14053731402275399</v>
      </c>
      <c r="AP79">
        <v>52.749789363245903</v>
      </c>
      <c r="AQ79">
        <v>2.6280458755269098</v>
      </c>
      <c r="AR79">
        <v>0.19454919409417501</v>
      </c>
      <c r="AS79">
        <v>5.87880626980209</v>
      </c>
      <c r="AT79">
        <v>0.41855999538196698</v>
      </c>
      <c r="AU79">
        <v>7.9131113634934996E-2</v>
      </c>
      <c r="AV79">
        <v>19.402862577399599</v>
      </c>
      <c r="AW79">
        <v>2.0393915743144699</v>
      </c>
      <c r="AX79">
        <v>1.1507772704820001</v>
      </c>
      <c r="AY79">
        <v>3.1399590501272598</v>
      </c>
      <c r="AZ79">
        <v>0.74290378797008505</v>
      </c>
      <c r="BA79">
        <v>1.11666406474322</v>
      </c>
      <c r="BB79">
        <v>0.63095253726044298</v>
      </c>
      <c r="BC79">
        <v>0.18134441085059899</v>
      </c>
      <c r="BD79">
        <v>0.23201850619869999</v>
      </c>
      <c r="BE79">
        <v>3.2125359317851898</v>
      </c>
      <c r="BF79">
        <v>0.81835973158001696</v>
      </c>
      <c r="BG79">
        <v>0.59905764999362698</v>
      </c>
      <c r="BH79">
        <v>0.285301296152351</v>
      </c>
      <c r="BI79">
        <v>8.5514821875605496E-2</v>
      </c>
      <c r="BJ79">
        <v>0.122568739130848</v>
      </c>
      <c r="BK79">
        <v>2.0198352276797098</v>
      </c>
      <c r="BL79">
        <v>0.54935493945246205</v>
      </c>
      <c r="BM79">
        <v>0.54879403462352006</v>
      </c>
      <c r="BN79">
        <v>0.36086157164926902</v>
      </c>
      <c r="BO79">
        <v>0.109262892362554</v>
      </c>
      <c r="BP79">
        <v>0.15236817660194901</v>
      </c>
      <c r="BQ79">
        <v>0.91977665025218802</v>
      </c>
      <c r="BR79">
        <v>0.274219594749323</v>
      </c>
      <c r="BS79">
        <v>0.517011132920149</v>
      </c>
      <c r="BT79">
        <v>0.121479951928105</v>
      </c>
      <c r="BU79">
        <v>6.8576311790542299E-2</v>
      </c>
      <c r="BV79">
        <v>7.0256505587811102E-2</v>
      </c>
      <c r="BW79">
        <v>1.32946344994382</v>
      </c>
      <c r="BX79">
        <v>0.51324402538551095</v>
      </c>
      <c r="BY79">
        <v>0.51303669448728995</v>
      </c>
      <c r="BZ79">
        <v>25.881956452469801</v>
      </c>
      <c r="CA79">
        <v>1.5756422005392701</v>
      </c>
      <c r="CB79">
        <v>0.53176395354502204</v>
      </c>
      <c r="CC79">
        <v>10.622506312227699</v>
      </c>
      <c r="CD79">
        <v>0.82059380594142195</v>
      </c>
      <c r="CE79">
        <v>0.20392066388577701</v>
      </c>
    </row>
    <row r="80" spans="1:83" x14ac:dyDescent="0.35">
      <c r="A80" t="s">
        <v>161</v>
      </c>
      <c r="B80">
        <v>59.098999999999997</v>
      </c>
      <c r="C80">
        <v>24.633263242315</v>
      </c>
      <c r="D80">
        <v>5.6873934958536596</v>
      </c>
      <c r="E80">
        <v>10.882850019959999</v>
      </c>
      <c r="F80">
        <v>378729.55727850902</v>
      </c>
      <c r="G80">
        <v>5818.5885023097399</v>
      </c>
      <c r="H80">
        <v>2.0545666938774101</v>
      </c>
      <c r="I80">
        <v>153131.47637986901</v>
      </c>
      <c r="J80">
        <v>2913.9981680493402</v>
      </c>
      <c r="K80">
        <v>463.173385802057</v>
      </c>
      <c r="L80">
        <v>166063.05119542201</v>
      </c>
      <c r="M80">
        <v>3400.8777245307801</v>
      </c>
      <c r="N80">
        <v>1291.1708283805999</v>
      </c>
      <c r="O80">
        <v>92.434269718871505</v>
      </c>
      <c r="P80">
        <v>3.31083628732407</v>
      </c>
      <c r="Q80">
        <v>2.12306284015169</v>
      </c>
      <c r="R80" t="s">
        <v>84</v>
      </c>
      <c r="S80">
        <v>0.72003356381643402</v>
      </c>
      <c r="T80">
        <v>2.6602036020470901</v>
      </c>
      <c r="U80" t="s">
        <v>84</v>
      </c>
      <c r="V80">
        <v>2.0735310355992</v>
      </c>
      <c r="W80">
        <v>5.5974527424889198</v>
      </c>
      <c r="X80">
        <v>0.98664212363287795</v>
      </c>
      <c r="Y80">
        <v>0.38225133492029401</v>
      </c>
      <c r="Z80">
        <v>0.89905224837695097</v>
      </c>
      <c r="AA80">
        <v>0.73027384572797105</v>
      </c>
      <c r="AB80">
        <v>0.19933292699965999</v>
      </c>
      <c r="AC80">
        <v>9.5221266143056593E-2</v>
      </c>
      <c r="AD80">
        <v>0.16518122225828999</v>
      </c>
      <c r="AE80">
        <v>9.2563773315335704E-2</v>
      </c>
      <c r="AF80">
        <v>0.152472732290585</v>
      </c>
      <c r="AG80" t="s">
        <v>84</v>
      </c>
      <c r="AH80">
        <v>4.14409977754168E-2</v>
      </c>
      <c r="AI80">
        <v>0.14650043177967201</v>
      </c>
      <c r="AJ80">
        <v>1767.85913760383</v>
      </c>
      <c r="AK80">
        <v>28.9351979777053</v>
      </c>
      <c r="AL80">
        <v>0.59058851517626298</v>
      </c>
      <c r="AM80">
        <v>25.3879262076542</v>
      </c>
      <c r="AN80">
        <v>0.89221540656430198</v>
      </c>
      <c r="AO80">
        <v>5.9229993472693601E-2</v>
      </c>
      <c r="AP80">
        <v>32.945598524501797</v>
      </c>
      <c r="AQ80">
        <v>1.6055489467535899</v>
      </c>
      <c r="AR80">
        <v>0.102777158463771</v>
      </c>
      <c r="AS80">
        <v>2.96560090272567</v>
      </c>
      <c r="AT80">
        <v>0.266165166043212</v>
      </c>
      <c r="AU80">
        <v>3.6956581452087502E-2</v>
      </c>
      <c r="AV80">
        <v>8.3946912233185191</v>
      </c>
      <c r="AW80">
        <v>1.04103625350242</v>
      </c>
      <c r="AX80">
        <v>0.66428506521245101</v>
      </c>
      <c r="AY80">
        <v>0.81800319166795499</v>
      </c>
      <c r="AZ80">
        <v>0.31108155424602502</v>
      </c>
      <c r="BA80">
        <v>0.48482854514317197</v>
      </c>
      <c r="BB80">
        <v>2.8051218788140999</v>
      </c>
      <c r="BC80">
        <v>0.258391638118667</v>
      </c>
      <c r="BD80">
        <v>0.124654265057084</v>
      </c>
      <c r="BE80">
        <v>0.53210706830855004</v>
      </c>
      <c r="BF80">
        <v>0.228125261692152</v>
      </c>
      <c r="BG80">
        <v>0.33399732627107598</v>
      </c>
      <c r="BH80" t="s">
        <v>84</v>
      </c>
      <c r="BI80">
        <v>2.36920383631655E-2</v>
      </c>
      <c r="BJ80">
        <v>4.7500697558640698E-2</v>
      </c>
      <c r="BK80" t="s">
        <v>84</v>
      </c>
      <c r="BL80">
        <v>0.14697203217250601</v>
      </c>
      <c r="BM80">
        <v>0.30712612078835599</v>
      </c>
      <c r="BN80" t="s">
        <v>84</v>
      </c>
      <c r="BO80">
        <v>2.8921151810035201E-2</v>
      </c>
      <c r="BP80">
        <v>7.3527274929853198E-2</v>
      </c>
      <c r="BQ80" t="s">
        <v>84</v>
      </c>
      <c r="BR80">
        <v>9.9336594702040107E-2</v>
      </c>
      <c r="BS80">
        <v>0.20137730712049901</v>
      </c>
      <c r="BT80" t="s">
        <v>84</v>
      </c>
      <c r="BU80">
        <v>2.9060189517717602E-2</v>
      </c>
      <c r="BV80">
        <v>8.3728514448583105E-2</v>
      </c>
      <c r="BW80" t="s">
        <v>84</v>
      </c>
      <c r="BX80">
        <v>0.10761956313470999</v>
      </c>
      <c r="BY80">
        <v>0.33332477748452899</v>
      </c>
      <c r="BZ80">
        <v>10.233283111155799</v>
      </c>
      <c r="CA80">
        <v>0.57887229093146797</v>
      </c>
      <c r="CB80">
        <v>0.27189069957247403</v>
      </c>
      <c r="CC80" t="s">
        <v>84</v>
      </c>
      <c r="CD80">
        <v>6.4208828909778998E-2</v>
      </c>
      <c r="CE80">
        <v>9.1443332954305206E-2</v>
      </c>
    </row>
    <row r="81" spans="1:83" x14ac:dyDescent="0.35">
      <c r="A81" t="s">
        <v>162</v>
      </c>
      <c r="B81">
        <v>59.107999999999997</v>
      </c>
      <c r="C81" t="s">
        <v>84</v>
      </c>
      <c r="D81">
        <v>4.81599285777863</v>
      </c>
      <c r="E81">
        <v>15.769391192431801</v>
      </c>
      <c r="F81">
        <v>368680.929535506</v>
      </c>
      <c r="G81">
        <v>6447.4632459368704</v>
      </c>
      <c r="H81">
        <v>1.7597898658839399</v>
      </c>
      <c r="I81">
        <v>140608.633767191</v>
      </c>
      <c r="J81">
        <v>3070.50501679017</v>
      </c>
      <c r="K81">
        <v>558.82653748769997</v>
      </c>
      <c r="L81">
        <v>153991.776521672</v>
      </c>
      <c r="M81">
        <v>3521.5636676110798</v>
      </c>
      <c r="N81">
        <v>1629.74143107502</v>
      </c>
      <c r="O81">
        <v>71.019042679086496</v>
      </c>
      <c r="P81">
        <v>3.0598228403336099</v>
      </c>
      <c r="Q81">
        <v>2.4757768997445102</v>
      </c>
      <c r="R81" t="s">
        <v>84</v>
      </c>
      <c r="S81">
        <v>0.71848469970178996</v>
      </c>
      <c r="T81">
        <v>2.4657266549457599</v>
      </c>
      <c r="U81" t="s">
        <v>84</v>
      </c>
      <c r="V81">
        <v>1.6602975040752399</v>
      </c>
      <c r="W81">
        <v>7.11166461839563</v>
      </c>
      <c r="X81" t="s">
        <v>84</v>
      </c>
      <c r="Y81">
        <v>0.27586369006489497</v>
      </c>
      <c r="Z81">
        <v>1.01917567513759</v>
      </c>
      <c r="AA81">
        <v>0.113648525186273</v>
      </c>
      <c r="AB81">
        <v>4.1456132125096301E-2</v>
      </c>
      <c r="AC81">
        <v>8.4660019997401498E-2</v>
      </c>
      <c r="AD81" t="s">
        <v>84</v>
      </c>
      <c r="AE81">
        <v>4.3690308993745597E-2</v>
      </c>
      <c r="AF81">
        <v>0.14787777035403099</v>
      </c>
      <c r="AG81" t="s">
        <v>84</v>
      </c>
      <c r="AH81">
        <v>2.5002752714055401E-2</v>
      </c>
      <c r="AI81">
        <v>0.14216584669443499</v>
      </c>
      <c r="AJ81">
        <v>234.41223326355001</v>
      </c>
      <c r="AK81">
        <v>5.1881988038238402</v>
      </c>
      <c r="AL81">
        <v>0.53388204151694496</v>
      </c>
      <c r="AM81">
        <v>4.2075937638723202</v>
      </c>
      <c r="AN81">
        <v>0.24488793885135601</v>
      </c>
      <c r="AO81">
        <v>5.9796322441363597E-2</v>
      </c>
      <c r="AP81">
        <v>6.5555503560280401</v>
      </c>
      <c r="AQ81">
        <v>0.31476826895339599</v>
      </c>
      <c r="AR81">
        <v>0.101124654178343</v>
      </c>
      <c r="AS81">
        <v>0.54711383319664397</v>
      </c>
      <c r="AT81">
        <v>7.7871325726099505E-2</v>
      </c>
      <c r="AU81">
        <v>3.6903623745077503E-2</v>
      </c>
      <c r="AV81">
        <v>1.8491718490023299</v>
      </c>
      <c r="AW81">
        <v>0.41533602458108099</v>
      </c>
      <c r="AX81">
        <v>0.50198593344689602</v>
      </c>
      <c r="AY81" t="s">
        <v>84</v>
      </c>
      <c r="AZ81">
        <v>0.19255542741743201</v>
      </c>
      <c r="BA81">
        <v>0.56281015013862701</v>
      </c>
      <c r="BB81">
        <v>0.87061057407404396</v>
      </c>
      <c r="BC81">
        <v>0.12634344358072</v>
      </c>
      <c r="BD81">
        <v>0.21150028906757501</v>
      </c>
      <c r="BE81" t="s">
        <v>84</v>
      </c>
      <c r="BF81">
        <v>0.110054688726925</v>
      </c>
      <c r="BG81">
        <v>0.39986453455309101</v>
      </c>
      <c r="BH81" t="s">
        <v>84</v>
      </c>
      <c r="BI81">
        <v>1.56232211946262E-2</v>
      </c>
      <c r="BJ81">
        <v>3.7746919313877601E-2</v>
      </c>
      <c r="BK81" t="s">
        <v>84</v>
      </c>
      <c r="BL81">
        <v>0.105204937891728</v>
      </c>
      <c r="BM81">
        <v>0.22400483673493701</v>
      </c>
      <c r="BN81" t="s">
        <v>84</v>
      </c>
      <c r="BO81">
        <v>2.39530089839903E-2</v>
      </c>
      <c r="BP81">
        <v>4.1083106840014698E-2</v>
      </c>
      <c r="BQ81" t="s">
        <v>84</v>
      </c>
      <c r="BR81">
        <v>6.9602706475203099E-2</v>
      </c>
      <c r="BS81">
        <v>0.28366390962941102</v>
      </c>
      <c r="BT81" t="s">
        <v>84</v>
      </c>
      <c r="BU81">
        <v>2.03191274102342E-2</v>
      </c>
      <c r="BV81">
        <v>7.1734672069109703E-2</v>
      </c>
      <c r="BW81" t="s">
        <v>84</v>
      </c>
      <c r="BX81">
        <v>0.145643410051811</v>
      </c>
      <c r="BY81">
        <v>0.44404609630557301</v>
      </c>
      <c r="BZ81">
        <v>4.6624897938416696</v>
      </c>
      <c r="CA81">
        <v>0.40440721886741998</v>
      </c>
      <c r="CB81">
        <v>0.29790934117978002</v>
      </c>
      <c r="CC81" t="s">
        <v>84</v>
      </c>
      <c r="CD81">
        <v>2.84969334360556E-2</v>
      </c>
      <c r="CE81">
        <v>0.11155117939763901</v>
      </c>
    </row>
    <row r="82" spans="1:83" x14ac:dyDescent="0.35">
      <c r="A82" t="s">
        <v>163</v>
      </c>
      <c r="B82">
        <v>59.103999999999999</v>
      </c>
      <c r="C82">
        <v>13.907666601995601</v>
      </c>
      <c r="D82">
        <v>7.58488269429147</v>
      </c>
      <c r="E82">
        <v>10.5331255594984</v>
      </c>
      <c r="F82">
        <v>380618.03140246402</v>
      </c>
      <c r="G82">
        <v>4870.4478746740597</v>
      </c>
      <c r="H82">
        <v>3.4688144688529601</v>
      </c>
      <c r="I82">
        <v>147924.04638622201</v>
      </c>
      <c r="J82">
        <v>2884.8933979061899</v>
      </c>
      <c r="K82">
        <v>499.446694828158</v>
      </c>
      <c r="L82">
        <v>161862.173468425</v>
      </c>
      <c r="M82">
        <v>3172.7242474291802</v>
      </c>
      <c r="N82">
        <v>1664.06754622939</v>
      </c>
      <c r="O82">
        <v>72.185653658902098</v>
      </c>
      <c r="P82">
        <v>2.6095381948278198</v>
      </c>
      <c r="Q82">
        <v>1.6406694818080201</v>
      </c>
      <c r="R82" t="s">
        <v>84</v>
      </c>
      <c r="S82">
        <v>0.814982813236935</v>
      </c>
      <c r="T82">
        <v>1.6240182457250301</v>
      </c>
      <c r="U82" t="s">
        <v>84</v>
      </c>
      <c r="V82">
        <v>2.2871051360122201</v>
      </c>
      <c r="W82">
        <v>4.8717103980399497</v>
      </c>
      <c r="X82" t="s">
        <v>84</v>
      </c>
      <c r="Y82">
        <v>0.36663480031315598</v>
      </c>
      <c r="Z82">
        <v>0.891991920808481</v>
      </c>
      <c r="AA82">
        <v>0.21642405784156499</v>
      </c>
      <c r="AB82">
        <v>5.8285296047877799E-2</v>
      </c>
      <c r="AC82">
        <v>9.2009526418905294E-2</v>
      </c>
      <c r="AD82">
        <v>0.365860090275757</v>
      </c>
      <c r="AE82">
        <v>0.12718998958465599</v>
      </c>
      <c r="AF82">
        <v>6.7291111616166702E-2</v>
      </c>
      <c r="AG82" t="s">
        <v>84</v>
      </c>
      <c r="AH82">
        <v>4.4650985119614697E-2</v>
      </c>
      <c r="AI82">
        <v>0.151631151251374</v>
      </c>
      <c r="AJ82">
        <v>280.84294092777498</v>
      </c>
      <c r="AK82">
        <v>6.6309038986742497</v>
      </c>
      <c r="AL82">
        <v>0.99272490552101</v>
      </c>
      <c r="AM82">
        <v>4.3681276476844699</v>
      </c>
      <c r="AN82">
        <v>0.28709405015641298</v>
      </c>
      <c r="AO82">
        <v>0.124699315439027</v>
      </c>
      <c r="AP82">
        <v>6.5478572564632103</v>
      </c>
      <c r="AQ82">
        <v>0.36470791193225499</v>
      </c>
      <c r="AR82">
        <v>7.6483743616820393E-2</v>
      </c>
      <c r="AS82">
        <v>0.655443987489296</v>
      </c>
      <c r="AT82">
        <v>9.29814750469658E-2</v>
      </c>
      <c r="AU82">
        <v>6.9213105989901699E-2</v>
      </c>
      <c r="AV82">
        <v>2.0696295335210202</v>
      </c>
      <c r="AW82">
        <v>0.466657231650011</v>
      </c>
      <c r="AX82">
        <v>0.492491979883385</v>
      </c>
      <c r="AY82" t="s">
        <v>84</v>
      </c>
      <c r="AZ82">
        <v>0.198183341167609</v>
      </c>
      <c r="BA82">
        <v>0.48361474391795101</v>
      </c>
      <c r="BB82">
        <v>0.90978324053111603</v>
      </c>
      <c r="BC82">
        <v>0.14390692069937899</v>
      </c>
      <c r="BD82">
        <v>7.3563060535212693E-2</v>
      </c>
      <c r="BE82" t="s">
        <v>84</v>
      </c>
      <c r="BF82">
        <v>0.176442041987184</v>
      </c>
      <c r="BG82">
        <v>0.40817667093748899</v>
      </c>
      <c r="BH82" t="s">
        <v>84</v>
      </c>
      <c r="BI82">
        <v>2.2739101188296099E-2</v>
      </c>
      <c r="BJ82">
        <v>6.6387242257204701E-2</v>
      </c>
      <c r="BK82" t="s">
        <v>84</v>
      </c>
      <c r="BL82">
        <v>0.110102749128851</v>
      </c>
      <c r="BM82">
        <v>0.202415921959853</v>
      </c>
      <c r="BN82" t="s">
        <v>84</v>
      </c>
      <c r="BO82">
        <v>3.8337007769980801E-2</v>
      </c>
      <c r="BP82">
        <v>0.144803423266157</v>
      </c>
      <c r="BQ82" t="s">
        <v>84</v>
      </c>
      <c r="BR82">
        <v>7.78220663002617E-2</v>
      </c>
      <c r="BS82">
        <v>0.233234373508107</v>
      </c>
      <c r="BT82" t="s">
        <v>84</v>
      </c>
      <c r="BU82">
        <v>2.62231443119673E-2</v>
      </c>
      <c r="BV82">
        <v>8.6493944227658506E-2</v>
      </c>
      <c r="BW82" t="s">
        <v>84</v>
      </c>
      <c r="BX82">
        <v>0.107029527660485</v>
      </c>
      <c r="BY82">
        <v>0.48642961973911197</v>
      </c>
      <c r="BZ82">
        <v>5.8592259095767396</v>
      </c>
      <c r="CA82">
        <v>0.52514772001239296</v>
      </c>
      <c r="CB82">
        <v>0.26738034526197602</v>
      </c>
      <c r="CC82" t="s">
        <v>84</v>
      </c>
      <c r="CD82">
        <v>3.93500029838878E-2</v>
      </c>
      <c r="CE82">
        <v>0.121342233864486</v>
      </c>
    </row>
    <row r="83" spans="1:83" x14ac:dyDescent="0.35">
      <c r="A83" t="s">
        <v>164</v>
      </c>
      <c r="B83">
        <v>59.262</v>
      </c>
      <c r="C83">
        <v>61.6202505991821</v>
      </c>
      <c r="D83">
        <v>6.4571240451964096</v>
      </c>
      <c r="E83">
        <v>7.2893638740054598</v>
      </c>
      <c r="F83">
        <v>385898.55569344899</v>
      </c>
      <c r="G83">
        <v>5727.40324975565</v>
      </c>
      <c r="H83">
        <v>2.8214003551773099</v>
      </c>
      <c r="I83">
        <v>159423.04425370099</v>
      </c>
      <c r="J83">
        <v>3000.8441929025198</v>
      </c>
      <c r="K83">
        <v>272.791562791128</v>
      </c>
      <c r="L83">
        <v>174367.90609378699</v>
      </c>
      <c r="M83">
        <v>3416.3143635233901</v>
      </c>
      <c r="N83">
        <v>1664.7623678597899</v>
      </c>
      <c r="O83">
        <v>77.622320264703703</v>
      </c>
      <c r="P83">
        <v>2.6695254116525602</v>
      </c>
      <c r="Q83">
        <v>1.6258777430744999</v>
      </c>
      <c r="R83" t="s">
        <v>84</v>
      </c>
      <c r="S83">
        <v>0.92530029128772995</v>
      </c>
      <c r="T83">
        <v>2.4554684360218202</v>
      </c>
      <c r="U83" t="s">
        <v>84</v>
      </c>
      <c r="V83">
        <v>1.6340778779259499</v>
      </c>
      <c r="W83">
        <v>3.7239994056583501</v>
      </c>
      <c r="X83">
        <v>1.2556410593320899</v>
      </c>
      <c r="Y83">
        <v>0.34631715841219302</v>
      </c>
      <c r="Z83">
        <v>0.66137140465220501</v>
      </c>
      <c r="AA83">
        <v>0.30172986276716901</v>
      </c>
      <c r="AB83">
        <v>6.6578510365650503E-2</v>
      </c>
      <c r="AC83">
        <v>8.2581438329162801E-2</v>
      </c>
      <c r="AD83">
        <v>1.5090490667360901</v>
      </c>
      <c r="AE83">
        <v>0.46238218767131201</v>
      </c>
      <c r="AF83">
        <v>0.19626039537369</v>
      </c>
      <c r="AG83" t="s">
        <v>84</v>
      </c>
      <c r="AH83">
        <v>3.7259501071209102E-2</v>
      </c>
      <c r="AI83">
        <v>6.7319507914240198E-2</v>
      </c>
      <c r="AJ83">
        <v>290.06489882927099</v>
      </c>
      <c r="AK83">
        <v>6.0381503854562801</v>
      </c>
      <c r="AL83">
        <v>0.71640155891971002</v>
      </c>
      <c r="AM83">
        <v>3.5876965082386398</v>
      </c>
      <c r="AN83">
        <v>0.22911478756603301</v>
      </c>
      <c r="AO83">
        <v>5.3907230527915101E-2</v>
      </c>
      <c r="AP83">
        <v>5.7863203779793597</v>
      </c>
      <c r="AQ83">
        <v>0.30579323644148698</v>
      </c>
      <c r="AR83">
        <v>6.4296693039157096E-2</v>
      </c>
      <c r="AS83">
        <v>0.55176653985630597</v>
      </c>
      <c r="AT83">
        <v>8.9716242248663799E-2</v>
      </c>
      <c r="AU83">
        <v>5.6440140627551698E-2</v>
      </c>
      <c r="AV83">
        <v>1.71640009934853</v>
      </c>
      <c r="AW83">
        <v>0.36098606868449901</v>
      </c>
      <c r="AX83">
        <v>0.58056094467822505</v>
      </c>
      <c r="AY83">
        <v>0.39830317840118701</v>
      </c>
      <c r="AZ83">
        <v>0.21161074442956301</v>
      </c>
      <c r="BA83">
        <v>0.26950182171850201</v>
      </c>
      <c r="BB83">
        <v>0.80534816560217704</v>
      </c>
      <c r="BC83">
        <v>0.13084793467004499</v>
      </c>
      <c r="BD83">
        <v>0.10467609356823</v>
      </c>
      <c r="BE83" t="s">
        <v>84</v>
      </c>
      <c r="BF83">
        <v>0.163785232452833</v>
      </c>
      <c r="BG83">
        <v>0.28241899516597402</v>
      </c>
      <c r="BH83" t="s">
        <v>84</v>
      </c>
      <c r="BI83">
        <v>2.2236309672508101E-2</v>
      </c>
      <c r="BJ83">
        <v>5.2554269233191203E-2</v>
      </c>
      <c r="BK83" t="s">
        <v>84</v>
      </c>
      <c r="BL83">
        <v>0.10047286418939901</v>
      </c>
      <c r="BM83">
        <v>0.224521546401866</v>
      </c>
      <c r="BN83" t="s">
        <v>84</v>
      </c>
      <c r="BO83">
        <v>2.9200243197144801E-2</v>
      </c>
      <c r="BP83">
        <v>8.2565493455078007E-2</v>
      </c>
      <c r="BQ83" t="s">
        <v>84</v>
      </c>
      <c r="BR83">
        <v>7.5584838236531199E-2</v>
      </c>
      <c r="BS83">
        <v>0.14006593560630901</v>
      </c>
      <c r="BT83" t="s">
        <v>84</v>
      </c>
      <c r="BU83">
        <v>2.0705760757149201E-2</v>
      </c>
      <c r="BV83">
        <v>5.4367693267581098E-2</v>
      </c>
      <c r="BW83" t="s">
        <v>84</v>
      </c>
      <c r="BX83">
        <v>0.117863175253828</v>
      </c>
      <c r="BY83">
        <v>0.21891742914821599</v>
      </c>
      <c r="BZ83">
        <v>4.7471494103525096</v>
      </c>
      <c r="CA83">
        <v>0.41634817446815697</v>
      </c>
      <c r="CB83">
        <v>0.224011477762249</v>
      </c>
      <c r="CC83" t="s">
        <v>84</v>
      </c>
      <c r="CD83">
        <v>3.2219512290443397E-2</v>
      </c>
      <c r="CE83">
        <v>0.107320661677616</v>
      </c>
    </row>
    <row r="84" spans="1:83" x14ac:dyDescent="0.35">
      <c r="A84" t="s">
        <v>165</v>
      </c>
      <c r="B84">
        <v>58.853000000000002</v>
      </c>
      <c r="C84">
        <v>28.6765852594711</v>
      </c>
      <c r="D84">
        <v>5.8336279999060503</v>
      </c>
      <c r="E84">
        <v>7.4030458044447496</v>
      </c>
      <c r="F84">
        <v>363682.74052260898</v>
      </c>
      <c r="G84">
        <v>5850.9543709652298</v>
      </c>
      <c r="H84">
        <v>2.1595397866107202</v>
      </c>
      <c r="I84">
        <v>133017.09838640699</v>
      </c>
      <c r="J84">
        <v>3342.3982296466002</v>
      </c>
      <c r="K84">
        <v>293.56770296129298</v>
      </c>
      <c r="L84">
        <v>148388.96401980001</v>
      </c>
      <c r="M84">
        <v>3889.4674158097801</v>
      </c>
      <c r="N84">
        <v>858.10965923466404</v>
      </c>
      <c r="O84">
        <v>63.521841692586598</v>
      </c>
      <c r="P84">
        <v>2.80227098792004</v>
      </c>
      <c r="Q84">
        <v>1.2205790237459899</v>
      </c>
      <c r="R84" t="s">
        <v>84</v>
      </c>
      <c r="S84">
        <v>0.74175991305259603</v>
      </c>
      <c r="T84">
        <v>1.6387273271050899</v>
      </c>
      <c r="U84" t="s">
        <v>84</v>
      </c>
      <c r="V84">
        <v>1.7508002695357301</v>
      </c>
      <c r="W84">
        <v>3.46868022738101</v>
      </c>
      <c r="X84" t="s">
        <v>84</v>
      </c>
      <c r="Y84">
        <v>0.30397436891527302</v>
      </c>
      <c r="Z84">
        <v>0.62248059146468204</v>
      </c>
      <c r="AA84">
        <v>0.134739645304499</v>
      </c>
      <c r="AB84">
        <v>4.6144066041810802E-2</v>
      </c>
      <c r="AC84">
        <v>5.2076641463082302E-2</v>
      </c>
      <c r="AD84" t="s">
        <v>84</v>
      </c>
      <c r="AE84">
        <v>6.07473724447204E-2</v>
      </c>
      <c r="AF84">
        <v>0.107043861165027</v>
      </c>
      <c r="AG84" t="s">
        <v>84</v>
      </c>
      <c r="AH84">
        <v>3.08258572251403E-2</v>
      </c>
      <c r="AI84">
        <v>5.0317504801555897E-2</v>
      </c>
      <c r="AJ84">
        <v>316.88175231284299</v>
      </c>
      <c r="AK84">
        <v>7.4543968579905098</v>
      </c>
      <c r="AL84">
        <v>0.66583574126217404</v>
      </c>
      <c r="AM84">
        <v>5.5755700756160396</v>
      </c>
      <c r="AN84">
        <v>0.32503637824095599</v>
      </c>
      <c r="AO84">
        <v>2.6552545985739001E-2</v>
      </c>
      <c r="AP84">
        <v>8.0850197270496604</v>
      </c>
      <c r="AQ84">
        <v>0.40064897569859598</v>
      </c>
      <c r="AR84">
        <v>5.3614847641311303E-2</v>
      </c>
      <c r="AS84">
        <v>0.81739977643517803</v>
      </c>
      <c r="AT84">
        <v>9.0150615884143206E-2</v>
      </c>
      <c r="AU84">
        <v>4.1165891919467401E-2</v>
      </c>
      <c r="AV84">
        <v>2.5245612757073501</v>
      </c>
      <c r="AW84">
        <v>0.46296755383024601</v>
      </c>
      <c r="AX84">
        <v>0.51785702022277802</v>
      </c>
      <c r="AY84" t="s">
        <v>84</v>
      </c>
      <c r="AZ84">
        <v>0.173127325848248</v>
      </c>
      <c r="BA84">
        <v>0.287691687469594</v>
      </c>
      <c r="BB84">
        <v>0.98971202407838199</v>
      </c>
      <c r="BC84">
        <v>0.13615160034648899</v>
      </c>
      <c r="BD84">
        <v>9.1443617623929704E-2</v>
      </c>
      <c r="BE84" t="s">
        <v>84</v>
      </c>
      <c r="BF84">
        <v>0.16381099477473199</v>
      </c>
      <c r="BG84">
        <v>0.245322414437744</v>
      </c>
      <c r="BH84" t="s">
        <v>84</v>
      </c>
      <c r="BI84">
        <v>2.48630710976806E-2</v>
      </c>
      <c r="BJ84">
        <v>3.7659421576334701E-2</v>
      </c>
      <c r="BK84" t="s">
        <v>84</v>
      </c>
      <c r="BL84">
        <v>7.7528080202129895E-2</v>
      </c>
      <c r="BM84">
        <v>0.26750152404444</v>
      </c>
      <c r="BN84" t="s">
        <v>84</v>
      </c>
      <c r="BO84">
        <v>3.0212615862835E-2</v>
      </c>
      <c r="BP84">
        <v>5.1238433891247298E-2</v>
      </c>
      <c r="BQ84" t="s">
        <v>84</v>
      </c>
      <c r="BR84">
        <v>7.5224786780512004E-2</v>
      </c>
      <c r="BS84">
        <v>0.121644491179456</v>
      </c>
      <c r="BT84" t="s">
        <v>84</v>
      </c>
      <c r="BU84">
        <v>1.96136964080387E-2</v>
      </c>
      <c r="BV84">
        <v>4.92945479127214E-2</v>
      </c>
      <c r="BW84" t="s">
        <v>84</v>
      </c>
      <c r="BX84">
        <v>9.6698250685256296E-2</v>
      </c>
      <c r="BY84">
        <v>0.24380919623797001</v>
      </c>
      <c r="BZ84">
        <v>5.56939184841257</v>
      </c>
      <c r="CA84">
        <v>0.42544210633861301</v>
      </c>
      <c r="CB84">
        <v>0.15197206609217001</v>
      </c>
      <c r="CC84" t="s">
        <v>84</v>
      </c>
      <c r="CD84">
        <v>3.4059638647309098E-2</v>
      </c>
      <c r="CE84">
        <v>7.3026521558637703E-2</v>
      </c>
    </row>
    <row r="85" spans="1:83" x14ac:dyDescent="0.35">
      <c r="A85" t="s">
        <v>166</v>
      </c>
      <c r="B85">
        <v>58.927</v>
      </c>
      <c r="C85" t="s">
        <v>84</v>
      </c>
      <c r="D85">
        <v>5.6449391139869203</v>
      </c>
      <c r="E85">
        <v>8.8816983212480096</v>
      </c>
      <c r="F85">
        <v>389781.02811045101</v>
      </c>
      <c r="G85">
        <v>3635.3506719332099</v>
      </c>
      <c r="H85">
        <v>0.99761934325489499</v>
      </c>
      <c r="I85">
        <v>159965.150540264</v>
      </c>
      <c r="J85">
        <v>2952.5034779284001</v>
      </c>
      <c r="K85">
        <v>377.56361236531001</v>
      </c>
      <c r="L85">
        <v>174136.802720801</v>
      </c>
      <c r="M85">
        <v>2694.8175801321599</v>
      </c>
      <c r="N85">
        <v>1253.9300547844</v>
      </c>
      <c r="O85">
        <v>81.518114513914099</v>
      </c>
      <c r="P85">
        <v>2.1512536057711298</v>
      </c>
      <c r="Q85">
        <v>1.2529583031996201</v>
      </c>
      <c r="R85" t="s">
        <v>84</v>
      </c>
      <c r="S85">
        <v>0.76341465293548805</v>
      </c>
      <c r="T85">
        <v>2.5404218107716501</v>
      </c>
      <c r="U85" t="s">
        <v>84</v>
      </c>
      <c r="V85">
        <v>1.7761693572411399</v>
      </c>
      <c r="W85">
        <v>4.5300647583014602</v>
      </c>
      <c r="X85" t="s">
        <v>84</v>
      </c>
      <c r="Y85">
        <v>0.319475410076763</v>
      </c>
      <c r="Z85">
        <v>0.79185707398526695</v>
      </c>
      <c r="AA85">
        <v>9.1204317487950298E-2</v>
      </c>
      <c r="AB85">
        <v>3.8939541333007102E-2</v>
      </c>
      <c r="AC85">
        <v>3.5773309617144401E-2</v>
      </c>
      <c r="AD85" t="s">
        <v>84</v>
      </c>
      <c r="AE85">
        <v>5.24681076331956E-2</v>
      </c>
      <c r="AF85">
        <v>0.112033796945075</v>
      </c>
      <c r="AG85" t="s">
        <v>84</v>
      </c>
      <c r="AH85">
        <v>3.8173313010509802E-2</v>
      </c>
      <c r="AI85">
        <v>0.104510614252093</v>
      </c>
      <c r="AJ85">
        <v>234.78183731162699</v>
      </c>
      <c r="AK85">
        <v>4.9172568671768602</v>
      </c>
      <c r="AL85">
        <v>0.44678369187256001</v>
      </c>
      <c r="AM85">
        <v>3.58728554843491</v>
      </c>
      <c r="AN85">
        <v>0.207081139268364</v>
      </c>
      <c r="AO85">
        <v>4.02018806372446E-2</v>
      </c>
      <c r="AP85">
        <v>5.3812251073862196</v>
      </c>
      <c r="AQ85">
        <v>0.28046351075523501</v>
      </c>
      <c r="AR85">
        <v>5.36386992154331E-2</v>
      </c>
      <c r="AS85">
        <v>0.52879019449448394</v>
      </c>
      <c r="AT85">
        <v>8.8338874589542593E-2</v>
      </c>
      <c r="AU85">
        <v>5.1435118501473198E-2</v>
      </c>
      <c r="AV85">
        <v>1.8471228379328299</v>
      </c>
      <c r="AW85">
        <v>0.37550470208262898</v>
      </c>
      <c r="AX85">
        <v>0.44598229364893199</v>
      </c>
      <c r="AY85" t="s">
        <v>84</v>
      </c>
      <c r="AZ85">
        <v>0.13661046297082499</v>
      </c>
      <c r="BA85">
        <v>0.29581106072662799</v>
      </c>
      <c r="BB85">
        <v>0.90890294373159797</v>
      </c>
      <c r="BC85">
        <v>0.13750286379295701</v>
      </c>
      <c r="BD85">
        <v>8.1891707955532106E-2</v>
      </c>
      <c r="BE85" t="s">
        <v>84</v>
      </c>
      <c r="BF85">
        <v>0.12730339025057699</v>
      </c>
      <c r="BG85">
        <v>0.188386161468963</v>
      </c>
      <c r="BH85" t="s">
        <v>84</v>
      </c>
      <c r="BI85">
        <v>2.5108781307159302E-2</v>
      </c>
      <c r="BJ85">
        <v>5.5279493146223303E-2</v>
      </c>
      <c r="BK85" t="s">
        <v>84</v>
      </c>
      <c r="BL85">
        <v>8.8803970706914703E-2</v>
      </c>
      <c r="BM85">
        <v>0.24878583749403199</v>
      </c>
      <c r="BN85" t="s">
        <v>84</v>
      </c>
      <c r="BO85">
        <v>2.90643415634621E-2</v>
      </c>
      <c r="BP85">
        <v>7.24876896660335E-2</v>
      </c>
      <c r="BQ85" t="s">
        <v>84</v>
      </c>
      <c r="BR85">
        <v>6.0101167661986803E-2</v>
      </c>
      <c r="BS85">
        <v>0.18598022622111199</v>
      </c>
      <c r="BT85" t="s">
        <v>84</v>
      </c>
      <c r="BU85">
        <v>1.99970570798562E-2</v>
      </c>
      <c r="BV85">
        <v>4.1295556298277601E-2</v>
      </c>
      <c r="BW85" t="s">
        <v>84</v>
      </c>
      <c r="BX85">
        <v>9.9919732347273998E-2</v>
      </c>
      <c r="BY85">
        <v>0.30855343831297999</v>
      </c>
      <c r="BZ85">
        <v>5.07365653252117</v>
      </c>
      <c r="CA85">
        <v>0.378767910811588</v>
      </c>
      <c r="CB85">
        <v>0.21272304366480199</v>
      </c>
      <c r="CC85" t="s">
        <v>84</v>
      </c>
      <c r="CD85">
        <v>2.8644452538083599E-2</v>
      </c>
      <c r="CE85">
        <v>8.3517029093075595E-2</v>
      </c>
    </row>
    <row r="86" spans="1:83" x14ac:dyDescent="0.35">
      <c r="A86" t="s">
        <v>167</v>
      </c>
      <c r="B86">
        <v>59.098999999999997</v>
      </c>
      <c r="C86">
        <v>118.468998902257</v>
      </c>
      <c r="D86">
        <v>14.78679178879</v>
      </c>
      <c r="E86">
        <v>15.8948168580934</v>
      </c>
      <c r="F86">
        <v>154890.86993382001</v>
      </c>
      <c r="G86">
        <v>6394.1945080672103</v>
      </c>
      <c r="H86">
        <v>1.96622153388273</v>
      </c>
      <c r="I86">
        <v>18977.972043146099</v>
      </c>
      <c r="J86">
        <v>1231.55737318417</v>
      </c>
      <c r="K86">
        <v>391.89574022601897</v>
      </c>
      <c r="L86">
        <v>20475.221647075399</v>
      </c>
      <c r="M86">
        <v>1441.4563651482399</v>
      </c>
      <c r="N86">
        <v>1384.5341425121501</v>
      </c>
      <c r="O86">
        <v>667.50900442072202</v>
      </c>
      <c r="P86">
        <v>52.888822497861597</v>
      </c>
      <c r="Q86">
        <v>2.1861176053177802</v>
      </c>
      <c r="R86">
        <v>21.827037750820701</v>
      </c>
      <c r="S86">
        <v>6.3051554315580098</v>
      </c>
      <c r="T86">
        <v>3.6984400018782799</v>
      </c>
      <c r="U86">
        <v>81.741866824279299</v>
      </c>
      <c r="V86">
        <v>16.317425785336699</v>
      </c>
      <c r="W86">
        <v>6.7588534232300699</v>
      </c>
      <c r="X86">
        <v>122.04988567783499</v>
      </c>
      <c r="Y86">
        <v>3.5106778078065499</v>
      </c>
      <c r="Z86">
        <v>1.02031079802438</v>
      </c>
      <c r="AA86">
        <v>12.461097392633301</v>
      </c>
      <c r="AB86">
        <v>1.2928461774134099</v>
      </c>
      <c r="AC86">
        <v>0.12330701899159199</v>
      </c>
      <c r="AD86">
        <v>140.94791381115601</v>
      </c>
      <c r="AE86">
        <v>11.360232402350301</v>
      </c>
      <c r="AF86">
        <v>0.78653645603866196</v>
      </c>
      <c r="AG86">
        <v>10.2021014917421</v>
      </c>
      <c r="AH86">
        <v>0.98832903103859104</v>
      </c>
      <c r="AI86">
        <v>9.9027561446414197E-2</v>
      </c>
      <c r="AJ86">
        <v>1861.91325676274</v>
      </c>
      <c r="AK86">
        <v>59.459390820888103</v>
      </c>
      <c r="AL86">
        <v>1.16178161340894</v>
      </c>
      <c r="AM86">
        <v>38.383706805891201</v>
      </c>
      <c r="AN86">
        <v>2.9409259999113799</v>
      </c>
      <c r="AO86">
        <v>9.8120725110265303E-2</v>
      </c>
      <c r="AP86">
        <v>94.195749642791</v>
      </c>
      <c r="AQ86">
        <v>8.6884315306586899</v>
      </c>
      <c r="AR86">
        <v>9.0687708929988606E-2</v>
      </c>
      <c r="AS86">
        <v>7.9671818380347998</v>
      </c>
      <c r="AT86">
        <v>0.67593149383453599</v>
      </c>
      <c r="AU86">
        <v>6.3665811551483806E-2</v>
      </c>
      <c r="AV86">
        <v>28.620647930666799</v>
      </c>
      <c r="AW86">
        <v>2.9431529324874299</v>
      </c>
      <c r="AX86">
        <v>0.53402677274770705</v>
      </c>
      <c r="AY86">
        <v>5.2847336214696901</v>
      </c>
      <c r="AZ86">
        <v>0.96117529155701598</v>
      </c>
      <c r="BA86">
        <v>0.494569265581007</v>
      </c>
      <c r="BB86">
        <v>1.0617660405804701</v>
      </c>
      <c r="BC86">
        <v>0.22935218343762701</v>
      </c>
      <c r="BD86">
        <v>0.14312179611971901</v>
      </c>
      <c r="BE86">
        <v>3.4380703531021801</v>
      </c>
      <c r="BF86">
        <v>0.78498662540592101</v>
      </c>
      <c r="BG86">
        <v>0.399146622227323</v>
      </c>
      <c r="BH86">
        <v>0.46427065468423401</v>
      </c>
      <c r="BI86">
        <v>0.10173334918033</v>
      </c>
      <c r="BJ86">
        <v>3.7508269973102297E-2</v>
      </c>
      <c r="BK86">
        <v>2.2270767999427301</v>
      </c>
      <c r="BL86">
        <v>0.50144396508492795</v>
      </c>
      <c r="BM86">
        <v>0.32682645567534901</v>
      </c>
      <c r="BN86">
        <v>0.487269562347796</v>
      </c>
      <c r="BO86">
        <v>0.133235668028958</v>
      </c>
      <c r="BP86">
        <v>0.114192996094178</v>
      </c>
      <c r="BQ86">
        <v>1.4078464101511301</v>
      </c>
      <c r="BR86">
        <v>0.313413495691583</v>
      </c>
      <c r="BS86">
        <v>0.32180012060195901</v>
      </c>
      <c r="BT86">
        <v>0.144562081568231</v>
      </c>
      <c r="BU86">
        <v>6.9022006260855306E-2</v>
      </c>
      <c r="BV86">
        <v>6.4098947791965594E-2</v>
      </c>
      <c r="BW86">
        <v>1.1274491605404799</v>
      </c>
      <c r="BX86">
        <v>0.42644427108745803</v>
      </c>
      <c r="BY86">
        <v>0.25957853771758799</v>
      </c>
      <c r="BZ86">
        <v>33.4872172995507</v>
      </c>
      <c r="CA86">
        <v>2.90471320113376</v>
      </c>
      <c r="CB86">
        <v>0.38144185216786902</v>
      </c>
      <c r="CC86">
        <v>11.965368212904099</v>
      </c>
      <c r="CD86">
        <v>0.74750330343920401</v>
      </c>
      <c r="CE86">
        <v>0.141497187532868</v>
      </c>
    </row>
    <row r="87" spans="1:83" x14ac:dyDescent="0.35">
      <c r="A87" t="s">
        <v>168</v>
      </c>
      <c r="B87">
        <v>18.247</v>
      </c>
      <c r="C87">
        <v>3763.8147668799702</v>
      </c>
      <c r="D87">
        <v>5521.8584040956102</v>
      </c>
      <c r="E87">
        <v>1682.6632837939101</v>
      </c>
      <c r="F87">
        <v>1748519.96885992</v>
      </c>
      <c r="G87">
        <v>540279.01704838395</v>
      </c>
      <c r="H87">
        <v>266.10217991474701</v>
      </c>
      <c r="I87">
        <v>494712.02759097202</v>
      </c>
      <c r="J87">
        <v>147753.33152402699</v>
      </c>
      <c r="K87">
        <v>82889.216945376305</v>
      </c>
      <c r="L87">
        <v>819291.15666080196</v>
      </c>
      <c r="M87">
        <v>435811.96660694201</v>
      </c>
      <c r="N87">
        <v>273189.54315033997</v>
      </c>
      <c r="O87">
        <v>387.23091241217901</v>
      </c>
      <c r="P87">
        <v>1562.3049252716301</v>
      </c>
      <c r="Q87">
        <v>373.39104810290701</v>
      </c>
      <c r="R87" t="s">
        <v>84</v>
      </c>
      <c r="S87">
        <v>735.96618607307596</v>
      </c>
      <c r="T87">
        <v>363.25472920484702</v>
      </c>
      <c r="U87">
        <v>1771.96316993047</v>
      </c>
      <c r="V87">
        <v>906.03431885457098</v>
      </c>
      <c r="W87">
        <v>1077.01173341201</v>
      </c>
      <c r="X87" t="s">
        <v>84</v>
      </c>
      <c r="Y87">
        <v>244.642060712475</v>
      </c>
      <c r="Z87">
        <v>177.93460405903201</v>
      </c>
      <c r="AA87" t="s">
        <v>84</v>
      </c>
      <c r="AB87">
        <v>15.835512353732</v>
      </c>
      <c r="AC87">
        <v>12.2896056799025</v>
      </c>
      <c r="AD87" t="s">
        <v>84</v>
      </c>
      <c r="AE87">
        <v>37.289775237686399</v>
      </c>
      <c r="AF87">
        <v>31.8218651627834</v>
      </c>
      <c r="AG87" t="s">
        <v>84</v>
      </c>
      <c r="AH87">
        <v>32.4319562130487</v>
      </c>
      <c r="AI87">
        <v>19.708458610140902</v>
      </c>
      <c r="AJ87">
        <v>3367.4949292471802</v>
      </c>
      <c r="AK87">
        <v>990.81621304993701</v>
      </c>
      <c r="AL87">
        <v>121.971271523653</v>
      </c>
      <c r="AM87">
        <v>111.036834318088</v>
      </c>
      <c r="AN87">
        <v>50.543180815458697</v>
      </c>
      <c r="AO87">
        <v>11.4726720081889</v>
      </c>
      <c r="AP87">
        <v>83.644552673356799</v>
      </c>
      <c r="AQ87">
        <v>82.121828913019996</v>
      </c>
      <c r="AR87">
        <v>27.0484955905671</v>
      </c>
      <c r="AS87">
        <v>9.0929605650851393</v>
      </c>
      <c r="AT87">
        <v>17.036935589186498</v>
      </c>
      <c r="AU87">
        <v>7.8017234363672596</v>
      </c>
      <c r="AV87" t="s">
        <v>84</v>
      </c>
      <c r="AW87">
        <v>152.49542652219299</v>
      </c>
      <c r="AX87">
        <v>77.810250630856601</v>
      </c>
      <c r="AY87" t="s">
        <v>84</v>
      </c>
      <c r="AZ87">
        <v>129.54908420976801</v>
      </c>
      <c r="BA87">
        <v>114.467845674751</v>
      </c>
      <c r="BB87" t="s">
        <v>84</v>
      </c>
      <c r="BC87">
        <v>40.404225831461503</v>
      </c>
      <c r="BD87">
        <v>21.342255197570999</v>
      </c>
      <c r="BE87">
        <v>159.49590239800199</v>
      </c>
      <c r="BF87">
        <v>278.02100675129299</v>
      </c>
      <c r="BG87">
        <v>115.46038343469399</v>
      </c>
      <c r="BH87" t="s">
        <v>84</v>
      </c>
      <c r="BI87">
        <v>16.728810427003999</v>
      </c>
      <c r="BJ87">
        <v>10.6630181409309</v>
      </c>
      <c r="BK87" t="s">
        <v>84</v>
      </c>
      <c r="BL87">
        <v>91.693000267145493</v>
      </c>
      <c r="BM87">
        <v>55.760838282741503</v>
      </c>
      <c r="BN87" t="s">
        <v>84</v>
      </c>
      <c r="BO87">
        <v>13.1949656200508</v>
      </c>
      <c r="BP87">
        <v>13.3246506953653</v>
      </c>
      <c r="BQ87" t="s">
        <v>84</v>
      </c>
      <c r="BR87">
        <v>41.7642743710771</v>
      </c>
      <c r="BS87">
        <v>29.223187224828798</v>
      </c>
      <c r="BT87" t="s">
        <v>84</v>
      </c>
      <c r="BU87">
        <v>11.769459875276601</v>
      </c>
      <c r="BV87">
        <v>13.2644122988312</v>
      </c>
      <c r="BW87" t="s">
        <v>84</v>
      </c>
      <c r="BX87">
        <v>70.773533562656397</v>
      </c>
      <c r="BY87">
        <v>61.634151173900698</v>
      </c>
      <c r="BZ87">
        <v>90.676829664875697</v>
      </c>
      <c r="CA87">
        <v>137.94358371011299</v>
      </c>
      <c r="CB87">
        <v>39.710806751485897</v>
      </c>
      <c r="CC87" t="s">
        <v>84</v>
      </c>
      <c r="CD87">
        <v>18.175962977212102</v>
      </c>
      <c r="CE87">
        <v>28.991486168474001</v>
      </c>
    </row>
    <row r="88" spans="1:83" x14ac:dyDescent="0.35">
      <c r="A88" t="s">
        <v>169</v>
      </c>
      <c r="B88">
        <v>59.098999999999997</v>
      </c>
      <c r="C88">
        <v>1110.8927327762401</v>
      </c>
      <c r="D88">
        <v>2726.0762483151698</v>
      </c>
      <c r="E88">
        <v>894.35620790858502</v>
      </c>
      <c r="F88">
        <v>585711.99223299499</v>
      </c>
      <c r="G88">
        <v>241842.67729214201</v>
      </c>
      <c r="H88">
        <v>141.43293273466099</v>
      </c>
      <c r="I88">
        <v>216712.11485306901</v>
      </c>
      <c r="J88">
        <v>95345.345787733197</v>
      </c>
      <c r="K88">
        <v>44056.869095487098</v>
      </c>
      <c r="L88">
        <v>440491.00819783402</v>
      </c>
      <c r="M88">
        <v>566734.96650515602</v>
      </c>
      <c r="N88">
        <v>145202.64193968099</v>
      </c>
      <c r="O88">
        <v>388.46500604307602</v>
      </c>
      <c r="P88">
        <v>443.66073585883402</v>
      </c>
      <c r="Q88">
        <v>198.46842377375</v>
      </c>
      <c r="R88" t="s">
        <v>84</v>
      </c>
      <c r="S88">
        <v>421.99917199375102</v>
      </c>
      <c r="T88">
        <v>193.09477763799001</v>
      </c>
      <c r="U88">
        <v>592.22623201920499</v>
      </c>
      <c r="V88">
        <v>1071.17857628093</v>
      </c>
      <c r="W88">
        <v>572.46028244435604</v>
      </c>
      <c r="X88" t="s">
        <v>84</v>
      </c>
      <c r="Y88">
        <v>240.23317721715799</v>
      </c>
      <c r="Z88">
        <v>94.576345436160906</v>
      </c>
      <c r="AA88">
        <v>12.6710798190883</v>
      </c>
      <c r="AB88">
        <v>18.6492325941113</v>
      </c>
      <c r="AC88">
        <v>6.5324613925492896</v>
      </c>
      <c r="AD88" t="s">
        <v>84</v>
      </c>
      <c r="AE88">
        <v>36.305514028648403</v>
      </c>
      <c r="AF88">
        <v>16.9149748474352</v>
      </c>
      <c r="AG88" t="s">
        <v>84</v>
      </c>
      <c r="AH88">
        <v>24.789836722581601</v>
      </c>
      <c r="AI88">
        <v>10.4760539589105</v>
      </c>
      <c r="AJ88">
        <v>1270.17279883947</v>
      </c>
      <c r="AK88">
        <v>473.56346722544498</v>
      </c>
      <c r="AL88">
        <v>64.833030964432993</v>
      </c>
      <c r="AM88">
        <v>30.674969991198498</v>
      </c>
      <c r="AN88">
        <v>19.714388784707701</v>
      </c>
      <c r="AO88">
        <v>6.0983012634283797</v>
      </c>
      <c r="AP88">
        <v>18.9060082935693</v>
      </c>
      <c r="AQ88">
        <v>21.020184915718001</v>
      </c>
      <c r="AR88">
        <v>14.377292746749999</v>
      </c>
      <c r="AS88" t="s">
        <v>84</v>
      </c>
      <c r="AT88">
        <v>14.102094743816201</v>
      </c>
      <c r="AU88">
        <v>4.1470644913551098</v>
      </c>
      <c r="AV88" t="s">
        <v>84</v>
      </c>
      <c r="AW88">
        <v>110.583325143729</v>
      </c>
      <c r="AX88">
        <v>41.362561607614701</v>
      </c>
      <c r="AY88" t="s">
        <v>84</v>
      </c>
      <c r="AZ88">
        <v>57.837173519374502</v>
      </c>
      <c r="BA88">
        <v>60.845669455234798</v>
      </c>
      <c r="BB88" t="s">
        <v>84</v>
      </c>
      <c r="BC88">
        <v>26.337828881060901</v>
      </c>
      <c r="BD88">
        <v>11.344768426033999</v>
      </c>
      <c r="BE88" t="s">
        <v>84</v>
      </c>
      <c r="BF88">
        <v>90.965572248388995</v>
      </c>
      <c r="BG88">
        <v>61.372925100614999</v>
      </c>
      <c r="BH88">
        <v>8.0362842838322894</v>
      </c>
      <c r="BI88">
        <v>14.269506628897799</v>
      </c>
      <c r="BJ88">
        <v>5.6680074050975202</v>
      </c>
      <c r="BK88" t="s">
        <v>84</v>
      </c>
      <c r="BL88">
        <v>88.278803883660203</v>
      </c>
      <c r="BM88">
        <v>29.640891434880199</v>
      </c>
      <c r="BN88" t="s">
        <v>84</v>
      </c>
      <c r="BO88">
        <v>13.7459601110178</v>
      </c>
      <c r="BP88">
        <v>7.0828866510142197</v>
      </c>
      <c r="BQ88" t="s">
        <v>84</v>
      </c>
      <c r="BR88">
        <v>19.7764217522626</v>
      </c>
      <c r="BS88">
        <v>15.533841593481601</v>
      </c>
      <c r="BT88" t="s">
        <v>84</v>
      </c>
      <c r="BU88">
        <v>8.3962434099407695</v>
      </c>
      <c r="BV88">
        <v>7.05087151804904</v>
      </c>
      <c r="BW88" t="s">
        <v>84</v>
      </c>
      <c r="BX88">
        <v>37.2898835069116</v>
      </c>
      <c r="BY88">
        <v>32.764508769954297</v>
      </c>
      <c r="BZ88">
        <v>57.067096523614502</v>
      </c>
      <c r="CA88">
        <v>92.054389962607104</v>
      </c>
      <c r="CB88">
        <v>21.1086412685334</v>
      </c>
      <c r="CC88" t="s">
        <v>84</v>
      </c>
      <c r="CD88">
        <v>17.056848803743598</v>
      </c>
      <c r="CE88">
        <v>15.4107797757868</v>
      </c>
    </row>
    <row r="89" spans="1:83" x14ac:dyDescent="0.35">
      <c r="A89" t="s">
        <v>170</v>
      </c>
      <c r="B89">
        <v>59.542999999999999</v>
      </c>
      <c r="C89">
        <v>91.416594567119802</v>
      </c>
      <c r="D89">
        <v>36.697777043747799</v>
      </c>
      <c r="E89">
        <v>34.784634127154298</v>
      </c>
      <c r="F89">
        <v>152144.397896429</v>
      </c>
      <c r="G89">
        <v>5354.8256409872001</v>
      </c>
      <c r="H89">
        <v>5.5025372572877496</v>
      </c>
      <c r="I89">
        <v>17002.117553302502</v>
      </c>
      <c r="J89">
        <v>1943.12804706067</v>
      </c>
      <c r="K89">
        <v>1713.4318068217401</v>
      </c>
      <c r="L89">
        <v>22248.023640290601</v>
      </c>
      <c r="M89">
        <v>3241.4781098040198</v>
      </c>
      <c r="N89">
        <v>5647.9235614130203</v>
      </c>
      <c r="O89">
        <v>364.90884921046</v>
      </c>
      <c r="P89">
        <v>52.8768822316704</v>
      </c>
      <c r="Q89">
        <v>7.7162159344657599</v>
      </c>
      <c r="R89">
        <v>18.489872368707299</v>
      </c>
      <c r="S89">
        <v>11.1213395881701</v>
      </c>
      <c r="T89">
        <v>7.5008974082275799</v>
      </c>
      <c r="U89">
        <v>33.897999901352001</v>
      </c>
      <c r="V89">
        <v>19.579436597948298</v>
      </c>
      <c r="W89">
        <v>22.2580402841702</v>
      </c>
      <c r="X89">
        <v>124.669221883508</v>
      </c>
      <c r="Y89">
        <v>8.12921986185912</v>
      </c>
      <c r="Z89">
        <v>3.6775555039898999</v>
      </c>
      <c r="AA89">
        <v>7.1205599862932898</v>
      </c>
      <c r="AB89">
        <v>0.98463086611015704</v>
      </c>
      <c r="AC89">
        <v>0.25389556805354002</v>
      </c>
      <c r="AD89">
        <v>89.8588404084378</v>
      </c>
      <c r="AE89">
        <v>9.6215802419912997</v>
      </c>
      <c r="AF89">
        <v>0.65730521692191601</v>
      </c>
      <c r="AG89">
        <v>7.2291469071207501</v>
      </c>
      <c r="AH89">
        <v>1.2998939198635899</v>
      </c>
      <c r="AI89">
        <v>0.40709984098451502</v>
      </c>
      <c r="AJ89">
        <v>1987.9771211831901</v>
      </c>
      <c r="AK89">
        <v>106.33629440482601</v>
      </c>
      <c r="AL89">
        <v>2.5198610076097601</v>
      </c>
      <c r="AM89">
        <v>29.367498971901099</v>
      </c>
      <c r="AN89">
        <v>1.94777579789565</v>
      </c>
      <c r="AO89">
        <v>0.23698673340281801</v>
      </c>
      <c r="AP89">
        <v>54.523033434627301</v>
      </c>
      <c r="AQ89">
        <v>2.8231019430758999</v>
      </c>
      <c r="AR89">
        <v>0.55887366780297298</v>
      </c>
      <c r="AS89">
        <v>5.6954309771938698</v>
      </c>
      <c r="AT89">
        <v>0.70513889129969698</v>
      </c>
      <c r="AU89">
        <v>0.16113317709081099</v>
      </c>
      <c r="AV89">
        <v>18.141737269835399</v>
      </c>
      <c r="AW89">
        <v>3.1540265761047901</v>
      </c>
      <c r="AX89">
        <v>1.60624767951026</v>
      </c>
      <c r="AY89">
        <v>4.2778298675094204</v>
      </c>
      <c r="AZ89">
        <v>1.77123956058112</v>
      </c>
      <c r="BA89">
        <v>2.3644102303650101</v>
      </c>
      <c r="BB89">
        <v>0.65900405739108403</v>
      </c>
      <c r="BC89">
        <v>0.37079144645193002</v>
      </c>
      <c r="BD89">
        <v>0.44073671919165902</v>
      </c>
      <c r="BE89">
        <v>2.9867636837160001</v>
      </c>
      <c r="BF89">
        <v>1.4756961635010899</v>
      </c>
      <c r="BG89">
        <v>2.3850501973086899</v>
      </c>
      <c r="BH89">
        <v>0.35046597345557901</v>
      </c>
      <c r="BI89">
        <v>0.21634350190823601</v>
      </c>
      <c r="BJ89">
        <v>0.22022939697821001</v>
      </c>
      <c r="BK89" t="s">
        <v>84</v>
      </c>
      <c r="BL89">
        <v>0.91032309733741401</v>
      </c>
      <c r="BM89">
        <v>1.1513182550752501</v>
      </c>
      <c r="BN89" t="s">
        <v>84</v>
      </c>
      <c r="BO89">
        <v>0.186187469526883</v>
      </c>
      <c r="BP89">
        <v>0.27517292812343502</v>
      </c>
      <c r="BQ89" t="s">
        <v>84</v>
      </c>
      <c r="BR89">
        <v>0.434089712533959</v>
      </c>
      <c r="BS89">
        <v>0.60354771010159003</v>
      </c>
      <c r="BT89" t="s">
        <v>84</v>
      </c>
      <c r="BU89">
        <v>0.19673097232374101</v>
      </c>
      <c r="BV89">
        <v>0.27392613789226999</v>
      </c>
      <c r="BW89" t="s">
        <v>84</v>
      </c>
      <c r="BX89">
        <v>0.64973147535398301</v>
      </c>
      <c r="BY89">
        <v>1.27195656769745</v>
      </c>
      <c r="BZ89">
        <v>24.983285019529799</v>
      </c>
      <c r="CA89">
        <v>2.7287247450138299</v>
      </c>
      <c r="CB89">
        <v>0.82014330334528796</v>
      </c>
      <c r="CC89">
        <v>8.9768204660595003</v>
      </c>
      <c r="CD89">
        <v>1.0123431973763299</v>
      </c>
      <c r="CE89">
        <v>0.59871873520127405</v>
      </c>
    </row>
    <row r="90" spans="1:83" x14ac:dyDescent="0.35">
      <c r="A90" t="s">
        <v>171</v>
      </c>
      <c r="B90">
        <v>59.103999999999999</v>
      </c>
      <c r="C90">
        <v>141.749542146111</v>
      </c>
      <c r="D90">
        <v>21.878756669522598</v>
      </c>
      <c r="E90">
        <v>15.620795699168101</v>
      </c>
      <c r="F90">
        <v>177872.24278065399</v>
      </c>
      <c r="G90">
        <v>7064.1504622040802</v>
      </c>
      <c r="H90">
        <v>3.0819601309550202</v>
      </c>
      <c r="I90">
        <v>20249.352464828899</v>
      </c>
      <c r="J90">
        <v>1853.3288222885201</v>
      </c>
      <c r="K90">
        <v>754.02502413010097</v>
      </c>
      <c r="L90">
        <v>22487.838060319202</v>
      </c>
      <c r="M90">
        <v>2118.1198477074399</v>
      </c>
      <c r="N90">
        <v>2756.15170894536</v>
      </c>
      <c r="O90">
        <v>664.88295355097898</v>
      </c>
      <c r="P90">
        <v>38.245801395926598</v>
      </c>
      <c r="Q90">
        <v>2.3464661530461099</v>
      </c>
      <c r="R90">
        <v>87.238966048149706</v>
      </c>
      <c r="S90">
        <v>20.028584824871199</v>
      </c>
      <c r="T90">
        <v>4.1629392410314496</v>
      </c>
      <c r="U90">
        <v>258.789494732403</v>
      </c>
      <c r="V90">
        <v>35.878887828104403</v>
      </c>
      <c r="W90">
        <v>7.5438105094586501</v>
      </c>
      <c r="X90">
        <v>111.42379085509199</v>
      </c>
      <c r="Y90">
        <v>3.98157953188531</v>
      </c>
      <c r="Z90">
        <v>1.5235926869951799</v>
      </c>
      <c r="AA90">
        <v>27.649108626965901</v>
      </c>
      <c r="AB90">
        <v>3.62097998270163</v>
      </c>
      <c r="AC90">
        <v>6.5384391320105997E-2</v>
      </c>
      <c r="AD90">
        <v>191.60142731646101</v>
      </c>
      <c r="AE90">
        <v>13.433680717078801</v>
      </c>
      <c r="AF90">
        <v>0.38485819844976099</v>
      </c>
      <c r="AG90">
        <v>12.4211603774121</v>
      </c>
      <c r="AH90">
        <v>1.20477625434553</v>
      </c>
      <c r="AI90">
        <v>0.19474772813279101</v>
      </c>
      <c r="AJ90">
        <v>1741.8657172281801</v>
      </c>
      <c r="AK90">
        <v>60.018895569984302</v>
      </c>
      <c r="AL90">
        <v>1.3619013849678201</v>
      </c>
      <c r="AM90">
        <v>49.083210633006097</v>
      </c>
      <c r="AN90">
        <v>4.3500851400657501</v>
      </c>
      <c r="AO90">
        <v>0.119418953219411</v>
      </c>
      <c r="AP90">
        <v>108.16827688629699</v>
      </c>
      <c r="AQ90">
        <v>10.527096744266901</v>
      </c>
      <c r="AR90">
        <v>0.12862137597765799</v>
      </c>
      <c r="AS90">
        <v>11.274839039730701</v>
      </c>
      <c r="AT90">
        <v>1.2286398867724999</v>
      </c>
      <c r="AU90">
        <v>0.10986354417913501</v>
      </c>
      <c r="AV90">
        <v>42.050692774350601</v>
      </c>
      <c r="AW90">
        <v>4.9017362871440397</v>
      </c>
      <c r="AX90">
        <v>1.0627600025661601</v>
      </c>
      <c r="AY90">
        <v>7.2508434414588203</v>
      </c>
      <c r="AZ90">
        <v>1.6011224997350899</v>
      </c>
      <c r="BA90">
        <v>0.70225768733820304</v>
      </c>
      <c r="BB90">
        <v>1.5978754850950601</v>
      </c>
      <c r="BC90">
        <v>0.371232823459684</v>
      </c>
      <c r="BD90">
        <v>0.194221302750265</v>
      </c>
      <c r="BE90">
        <v>6.4237080703079599</v>
      </c>
      <c r="BF90">
        <v>1.4722792737186901</v>
      </c>
      <c r="BG90">
        <v>0.67347785705178298</v>
      </c>
      <c r="BH90">
        <v>1.00498967301089</v>
      </c>
      <c r="BI90">
        <v>0.21370513853383599</v>
      </c>
      <c r="BJ90">
        <v>9.3348798730238602E-2</v>
      </c>
      <c r="BK90">
        <v>4.0451780706458997</v>
      </c>
      <c r="BL90">
        <v>0.91496516214311596</v>
      </c>
      <c r="BM90">
        <v>0.50825298372230598</v>
      </c>
      <c r="BN90">
        <v>0.88369601063728098</v>
      </c>
      <c r="BO90">
        <v>0.25419605252160998</v>
      </c>
      <c r="BP90">
        <v>0.13448014306856401</v>
      </c>
      <c r="BQ90">
        <v>2.1088440097271399</v>
      </c>
      <c r="BR90">
        <v>0.6152013836022</v>
      </c>
      <c r="BS90">
        <v>0.46052805673580499</v>
      </c>
      <c r="BT90">
        <v>0.22488912329386099</v>
      </c>
      <c r="BU90">
        <v>0.122505349198705</v>
      </c>
      <c r="BV90">
        <v>0.17554241153827699</v>
      </c>
      <c r="BW90">
        <v>2.3725771979309198</v>
      </c>
      <c r="BX90">
        <v>0.75884774967655499</v>
      </c>
      <c r="BY90">
        <v>0.55910153287502196</v>
      </c>
      <c r="BZ90">
        <v>37.631123595433003</v>
      </c>
      <c r="CA90">
        <v>2.6106420165861102</v>
      </c>
      <c r="CB90">
        <v>0.52877864446103295</v>
      </c>
      <c r="CC90">
        <v>13.1909480401045</v>
      </c>
      <c r="CD90">
        <v>1.1888686105553199</v>
      </c>
      <c r="CE90">
        <v>0.24692748740534101</v>
      </c>
    </row>
    <row r="91" spans="1:83" x14ac:dyDescent="0.35">
      <c r="A91" t="s">
        <v>172</v>
      </c>
      <c r="B91">
        <v>59.104999999999997</v>
      </c>
      <c r="C91">
        <v>97.674540512160107</v>
      </c>
      <c r="D91">
        <v>14.1593686826591</v>
      </c>
      <c r="E91">
        <v>15.006616955939201</v>
      </c>
      <c r="F91">
        <v>139244.882942394</v>
      </c>
      <c r="G91">
        <v>3269.4015082617898</v>
      </c>
      <c r="H91">
        <v>2.47222625655463</v>
      </c>
      <c r="I91">
        <v>17329.027240430401</v>
      </c>
      <c r="J91">
        <v>1374.97608587074</v>
      </c>
      <c r="K91">
        <v>611.55232602758599</v>
      </c>
      <c r="L91">
        <v>17166.9485284937</v>
      </c>
      <c r="M91">
        <v>1566.8903171177201</v>
      </c>
      <c r="N91">
        <v>1700.92770314273</v>
      </c>
      <c r="O91">
        <v>695.31856009021601</v>
      </c>
      <c r="P91">
        <v>60.539255727016901</v>
      </c>
      <c r="Q91">
        <v>2.5595247538916999</v>
      </c>
      <c r="R91" t="s">
        <v>84</v>
      </c>
      <c r="S91">
        <v>2.74510497200977</v>
      </c>
      <c r="T91">
        <v>4.3700902662126104</v>
      </c>
      <c r="U91">
        <v>21.285687937692799</v>
      </c>
      <c r="V91">
        <v>5.3860133862445396</v>
      </c>
      <c r="W91">
        <v>6.5410209604243903</v>
      </c>
      <c r="X91">
        <v>115.700323143136</v>
      </c>
      <c r="Y91">
        <v>3.4799600064316598</v>
      </c>
      <c r="Z91">
        <v>1.38379504429972</v>
      </c>
      <c r="AA91">
        <v>7.9302621789876202</v>
      </c>
      <c r="AB91">
        <v>0.67869413346267604</v>
      </c>
      <c r="AC91">
        <v>0.18318649738182899</v>
      </c>
      <c r="AD91">
        <v>123.33056827804801</v>
      </c>
      <c r="AE91">
        <v>6.1224074204556702</v>
      </c>
      <c r="AF91">
        <v>0.19898694545898399</v>
      </c>
      <c r="AG91">
        <v>8.1436816531672402</v>
      </c>
      <c r="AH91">
        <v>0.55378472563766801</v>
      </c>
      <c r="AI91">
        <v>0.18736675584017301</v>
      </c>
      <c r="AJ91">
        <v>1703.03097769857</v>
      </c>
      <c r="AK91">
        <v>34.321327137543797</v>
      </c>
      <c r="AL91">
        <v>1.13450827648792</v>
      </c>
      <c r="AM91">
        <v>28.2751857180338</v>
      </c>
      <c r="AN91">
        <v>1.5195063814181999</v>
      </c>
      <c r="AO91">
        <v>0.163976522194476</v>
      </c>
      <c r="AP91">
        <v>70.065167205473998</v>
      </c>
      <c r="AQ91">
        <v>5.1525404821217302</v>
      </c>
      <c r="AR91">
        <v>9.5423134012207506E-2</v>
      </c>
      <c r="AS91">
        <v>6.0398663775324604</v>
      </c>
      <c r="AT91">
        <v>0.42658064138350699</v>
      </c>
      <c r="AU91">
        <v>9.2435750613872006E-2</v>
      </c>
      <c r="AV91">
        <v>17.222696143813501</v>
      </c>
      <c r="AW91">
        <v>1.8512672120099201</v>
      </c>
      <c r="AX91">
        <v>0.84524418322626105</v>
      </c>
      <c r="AY91">
        <v>2.5842647369183398</v>
      </c>
      <c r="AZ91">
        <v>0.90223865781647705</v>
      </c>
      <c r="BA91">
        <v>0.56435184103602898</v>
      </c>
      <c r="BB91">
        <v>0.552657579587573</v>
      </c>
      <c r="BC91">
        <v>0.19460154205721</v>
      </c>
      <c r="BD91">
        <v>0.19933835019628501</v>
      </c>
      <c r="BE91" t="s">
        <v>84</v>
      </c>
      <c r="BF91">
        <v>0.58635142335234502</v>
      </c>
      <c r="BG91">
        <v>0.77626682675037995</v>
      </c>
      <c r="BH91">
        <v>0.236940449652145</v>
      </c>
      <c r="BI91">
        <v>9.8823014327268699E-2</v>
      </c>
      <c r="BJ91">
        <v>5.52461452758874E-2</v>
      </c>
      <c r="BK91">
        <v>1.5405006706406399</v>
      </c>
      <c r="BL91">
        <v>0.51503058536148105</v>
      </c>
      <c r="BM91">
        <v>0.50254334481793195</v>
      </c>
      <c r="BN91">
        <v>0.17594966662799599</v>
      </c>
      <c r="BO91">
        <v>0.113901257389841</v>
      </c>
      <c r="BP91">
        <v>0.10917930177129199</v>
      </c>
      <c r="BQ91">
        <v>0.87868522709570895</v>
      </c>
      <c r="BR91">
        <v>0.37733747402602302</v>
      </c>
      <c r="BS91">
        <v>0.214583701628285</v>
      </c>
      <c r="BT91" t="s">
        <v>84</v>
      </c>
      <c r="BU91">
        <v>8.7134979597769294E-2</v>
      </c>
      <c r="BV91">
        <v>9.2664853022075E-2</v>
      </c>
      <c r="BW91" t="s">
        <v>84</v>
      </c>
      <c r="BX91">
        <v>0.35072605637048998</v>
      </c>
      <c r="BY91">
        <v>0.65127541904036701</v>
      </c>
      <c r="BZ91">
        <v>26.338138944676</v>
      </c>
      <c r="CA91">
        <v>1.9704362665266799</v>
      </c>
      <c r="CB91">
        <v>0.51042982865748399</v>
      </c>
      <c r="CC91">
        <v>10.8717892680615</v>
      </c>
      <c r="CD91">
        <v>0.71426651153887999</v>
      </c>
      <c r="CE91">
        <v>8.3422128199309095E-2</v>
      </c>
    </row>
    <row r="92" spans="1:83" x14ac:dyDescent="0.35">
      <c r="A92" t="s">
        <v>173</v>
      </c>
      <c r="B92">
        <v>59.677</v>
      </c>
      <c r="C92">
        <v>100.53344483969801</v>
      </c>
      <c r="D92">
        <v>10.484480515949301</v>
      </c>
      <c r="E92">
        <v>12.9512352979937</v>
      </c>
      <c r="F92">
        <v>153632.47358368599</v>
      </c>
      <c r="G92">
        <v>4837.4986013431899</v>
      </c>
      <c r="H92">
        <v>1.85733805082957</v>
      </c>
      <c r="I92">
        <v>18256.364752439102</v>
      </c>
      <c r="J92">
        <v>1267.38704338093</v>
      </c>
      <c r="K92">
        <v>572.80898275440995</v>
      </c>
      <c r="L92">
        <v>21492.727936010499</v>
      </c>
      <c r="M92">
        <v>1203.9900934862501</v>
      </c>
      <c r="N92">
        <v>1634.0140877465999</v>
      </c>
      <c r="O92">
        <v>649.85969387204705</v>
      </c>
      <c r="P92">
        <v>24.45373962283</v>
      </c>
      <c r="Q92">
        <v>2.49659413519564</v>
      </c>
      <c r="R92">
        <v>19.877568550412001</v>
      </c>
      <c r="S92">
        <v>3.9150311199840302</v>
      </c>
      <c r="T92">
        <v>2.2891108573119099</v>
      </c>
      <c r="U92">
        <v>35.017969678090701</v>
      </c>
      <c r="V92">
        <v>4.5869933583822098</v>
      </c>
      <c r="W92">
        <v>5.3370659578247697</v>
      </c>
      <c r="X92">
        <v>139.01649581610201</v>
      </c>
      <c r="Y92">
        <v>4.6930737094655202</v>
      </c>
      <c r="Z92">
        <v>1.0523241774304699</v>
      </c>
      <c r="AA92">
        <v>7.6516618284725197</v>
      </c>
      <c r="AB92">
        <v>0.57844548019915598</v>
      </c>
      <c r="AC92">
        <v>9.5147773177102907E-2</v>
      </c>
      <c r="AD92">
        <v>114.519476285675</v>
      </c>
      <c r="AE92">
        <v>7.5008304522021003</v>
      </c>
      <c r="AF92">
        <v>0.144932965489387</v>
      </c>
      <c r="AG92">
        <v>9.7392091924122894</v>
      </c>
      <c r="AH92">
        <v>0.62020803798259405</v>
      </c>
      <c r="AI92">
        <v>0.12784081815566301</v>
      </c>
      <c r="AJ92">
        <v>1727.0594835198599</v>
      </c>
      <c r="AK92">
        <v>50.674116928007003</v>
      </c>
      <c r="AL92">
        <v>0.85505141933484596</v>
      </c>
      <c r="AM92">
        <v>28.466185221794198</v>
      </c>
      <c r="AN92">
        <v>1.2428714757428601</v>
      </c>
      <c r="AO92">
        <v>0.11471602118229</v>
      </c>
      <c r="AP92">
        <v>53.350515079721198</v>
      </c>
      <c r="AQ92">
        <v>2.0532335279529499</v>
      </c>
      <c r="AR92">
        <v>4.64383753134422E-2</v>
      </c>
      <c r="AS92">
        <v>5.0988113437209099</v>
      </c>
      <c r="AT92">
        <v>0.30059228827241102</v>
      </c>
      <c r="AU92">
        <v>4.7243650069678698E-2</v>
      </c>
      <c r="AV92">
        <v>17.429694720145299</v>
      </c>
      <c r="AW92">
        <v>1.5036908556742501</v>
      </c>
      <c r="AX92">
        <v>0.60407689651872298</v>
      </c>
      <c r="AY92">
        <v>2.5679484043393002</v>
      </c>
      <c r="AZ92">
        <v>0.66843872441496299</v>
      </c>
      <c r="BA92">
        <v>0.52492448696335003</v>
      </c>
      <c r="BB92">
        <v>0.56983593451491299</v>
      </c>
      <c r="BC92">
        <v>0.14870245371078</v>
      </c>
      <c r="BD92">
        <v>9.1336356307411007E-2</v>
      </c>
      <c r="BE92">
        <v>1.1400660795561599</v>
      </c>
      <c r="BF92">
        <v>0.49573273027884901</v>
      </c>
      <c r="BG92">
        <v>0.50066966256284295</v>
      </c>
      <c r="BH92">
        <v>0.20224225405006299</v>
      </c>
      <c r="BI92">
        <v>6.89577429148516E-2</v>
      </c>
      <c r="BJ92">
        <v>6.0113187932369597E-2</v>
      </c>
      <c r="BK92">
        <v>0.94085576644722702</v>
      </c>
      <c r="BL92">
        <v>0.37130531255496602</v>
      </c>
      <c r="BM92">
        <v>0.30841378963548999</v>
      </c>
      <c r="BN92">
        <v>0.181475990594994</v>
      </c>
      <c r="BO92">
        <v>8.3461793498369699E-2</v>
      </c>
      <c r="BP92">
        <v>0.138280569050928</v>
      </c>
      <c r="BQ92">
        <v>0.57098497682086402</v>
      </c>
      <c r="BR92">
        <v>0.222643660018914</v>
      </c>
      <c r="BS92">
        <v>0.31210659885976799</v>
      </c>
      <c r="BT92">
        <v>9.2657194979361507E-2</v>
      </c>
      <c r="BU92">
        <v>6.0227372330078403E-2</v>
      </c>
      <c r="BV92">
        <v>6.7533141166688695E-2</v>
      </c>
      <c r="BW92">
        <v>1.08442992983748</v>
      </c>
      <c r="BX92">
        <v>0.44947272363092899</v>
      </c>
      <c r="BY92">
        <v>0.319459816044391</v>
      </c>
      <c r="BZ92">
        <v>28.385078792316001</v>
      </c>
      <c r="CA92">
        <v>1.8066815219551999</v>
      </c>
      <c r="CB92">
        <v>0.29101793576315999</v>
      </c>
      <c r="CC92">
        <v>11.5071793848926</v>
      </c>
      <c r="CD92">
        <v>0.66659214827458702</v>
      </c>
      <c r="CE92">
        <v>0.13176694426737401</v>
      </c>
    </row>
    <row r="93" spans="1:83" x14ac:dyDescent="0.35">
      <c r="A93" t="s">
        <v>174</v>
      </c>
      <c r="B93">
        <v>59.106000000000002</v>
      </c>
      <c r="C93">
        <v>76.348817043976197</v>
      </c>
      <c r="D93">
        <v>19.398507278318402</v>
      </c>
      <c r="E93">
        <v>13.551679519343301</v>
      </c>
      <c r="F93">
        <v>133843.83442564</v>
      </c>
      <c r="G93">
        <v>3209.09668310505</v>
      </c>
      <c r="H93">
        <v>1.9417350829584099</v>
      </c>
      <c r="I93">
        <v>15367.5925982434</v>
      </c>
      <c r="J93">
        <v>1432.90835461915</v>
      </c>
      <c r="K93">
        <v>666.368862438203</v>
      </c>
      <c r="L93">
        <v>16101.090455248101</v>
      </c>
      <c r="M93">
        <v>1887.9181915773299</v>
      </c>
      <c r="N93">
        <v>1827.45052529913</v>
      </c>
      <c r="O93">
        <v>468.28396683155199</v>
      </c>
      <c r="P93">
        <v>19.262974234459801</v>
      </c>
      <c r="Q93">
        <v>2.5075764831857801</v>
      </c>
      <c r="R93" t="s">
        <v>84</v>
      </c>
      <c r="S93">
        <v>2.98894201461172</v>
      </c>
      <c r="T93">
        <v>3.85205421825991</v>
      </c>
      <c r="U93">
        <v>30.208487399871199</v>
      </c>
      <c r="V93">
        <v>7.85530418941382</v>
      </c>
      <c r="W93">
        <v>6.59696548141783</v>
      </c>
      <c r="X93">
        <v>119.753310979093</v>
      </c>
      <c r="Y93">
        <v>5.32050642157742</v>
      </c>
      <c r="Z93">
        <v>1.3666087425389599</v>
      </c>
      <c r="AA93">
        <v>7.2037146638804401</v>
      </c>
      <c r="AB93">
        <v>0.62552164849498004</v>
      </c>
      <c r="AC93">
        <v>8.5636433151603603E-2</v>
      </c>
      <c r="AD93">
        <v>116.19478829635599</v>
      </c>
      <c r="AE93">
        <v>5.5889042121992301</v>
      </c>
      <c r="AF93">
        <v>0.22863734129588301</v>
      </c>
      <c r="AG93">
        <v>8.5351344961878208</v>
      </c>
      <c r="AH93">
        <v>0.79992432052387896</v>
      </c>
      <c r="AI93">
        <v>0.192714497276844</v>
      </c>
      <c r="AJ93">
        <v>1619.2354451116801</v>
      </c>
      <c r="AK93">
        <v>45.085469640149903</v>
      </c>
      <c r="AL93">
        <v>0.83349638174285801</v>
      </c>
      <c r="AM93">
        <v>26.747646661618301</v>
      </c>
      <c r="AN93">
        <v>1.2651269638470699</v>
      </c>
      <c r="AO93">
        <v>8.8707305675533393E-2</v>
      </c>
      <c r="AP93">
        <v>51.702733766203103</v>
      </c>
      <c r="AQ93">
        <v>2.8647377532133702</v>
      </c>
      <c r="AR93">
        <v>0.105786789199699</v>
      </c>
      <c r="AS93">
        <v>5.2975097990991502</v>
      </c>
      <c r="AT93">
        <v>0.49674040391636998</v>
      </c>
      <c r="AU93">
        <v>7.3341848349355102E-2</v>
      </c>
      <c r="AV93">
        <v>16.707411325775599</v>
      </c>
      <c r="AW93">
        <v>1.9165214568459601</v>
      </c>
      <c r="AX93">
        <v>0.70093791609630995</v>
      </c>
      <c r="AY93">
        <v>2.7695963907884198</v>
      </c>
      <c r="AZ93">
        <v>0.91854556267387699</v>
      </c>
      <c r="BA93">
        <v>0.656873691950838</v>
      </c>
      <c r="BB93">
        <v>0.36876014693451498</v>
      </c>
      <c r="BC93">
        <v>0.19053088552077199</v>
      </c>
      <c r="BD93">
        <v>0.15827687957261499</v>
      </c>
      <c r="BE93">
        <v>0.81259730273426201</v>
      </c>
      <c r="BF93">
        <v>0.66511022203269299</v>
      </c>
      <c r="BG93">
        <v>0.55963660281336103</v>
      </c>
      <c r="BH93">
        <v>0.15746871676832599</v>
      </c>
      <c r="BI93">
        <v>9.1405414611743493E-2</v>
      </c>
      <c r="BJ93">
        <v>8.7323858445651895E-2</v>
      </c>
      <c r="BK93">
        <v>0.780789041955949</v>
      </c>
      <c r="BL93">
        <v>0.46079299220358499</v>
      </c>
      <c r="BM93">
        <v>0.31538677872531901</v>
      </c>
      <c r="BN93">
        <v>0.239458078889323</v>
      </c>
      <c r="BO93">
        <v>0.142061261024479</v>
      </c>
      <c r="BP93">
        <v>0.10516212050175799</v>
      </c>
      <c r="BQ93">
        <v>0.43121803759000599</v>
      </c>
      <c r="BR93">
        <v>0.32536996000589202</v>
      </c>
      <c r="BS93">
        <v>0.36846952004944999</v>
      </c>
      <c r="BT93" t="s">
        <v>84</v>
      </c>
      <c r="BU93">
        <v>9.5923753978019805E-2</v>
      </c>
      <c r="BV93">
        <v>0.11058701058654501</v>
      </c>
      <c r="BW93">
        <v>0.85757296419808104</v>
      </c>
      <c r="BX93">
        <v>0.52444562526817495</v>
      </c>
      <c r="BY93">
        <v>0.32276188593384503</v>
      </c>
      <c r="BZ93">
        <v>29.967082746708201</v>
      </c>
      <c r="CA93">
        <v>2.4054955688195601</v>
      </c>
      <c r="CB93">
        <v>0.31068120750249101</v>
      </c>
      <c r="CC93">
        <v>10.086722258713699</v>
      </c>
      <c r="CD93">
        <v>0.96390152689198305</v>
      </c>
      <c r="CE93">
        <v>0.14500781014399</v>
      </c>
    </row>
    <row r="94" spans="1:83" x14ac:dyDescent="0.35">
      <c r="A94" t="s">
        <v>175</v>
      </c>
      <c r="B94">
        <v>59.106000000000002</v>
      </c>
      <c r="C94">
        <v>68.816266986244301</v>
      </c>
      <c r="D94">
        <v>5.7435953837754896</v>
      </c>
      <c r="E94">
        <v>7.0198972710072898</v>
      </c>
      <c r="F94">
        <v>172497.95307860299</v>
      </c>
      <c r="G94">
        <v>4993.30811501063</v>
      </c>
      <c r="H94">
        <v>1.0612819428864599</v>
      </c>
      <c r="I94">
        <v>32808.563694894503</v>
      </c>
      <c r="J94">
        <v>2119.1628608523001</v>
      </c>
      <c r="K94">
        <v>232.448740171319</v>
      </c>
      <c r="L94">
        <v>36029.531261156801</v>
      </c>
      <c r="M94">
        <v>2520.6071957331901</v>
      </c>
      <c r="N94">
        <v>750.55753925039699</v>
      </c>
      <c r="O94">
        <v>826.51972315733201</v>
      </c>
      <c r="P94">
        <v>96.550042718118405</v>
      </c>
      <c r="Q94">
        <v>1.1621731708929099</v>
      </c>
      <c r="R94">
        <v>24.598687071551399</v>
      </c>
      <c r="S94">
        <v>3.82493920782832</v>
      </c>
      <c r="T94">
        <v>1.3423218056069199</v>
      </c>
      <c r="U94">
        <v>73.316804018321704</v>
      </c>
      <c r="V94">
        <v>4.2218169943541302</v>
      </c>
      <c r="W94">
        <v>3.75090295753576</v>
      </c>
      <c r="X94">
        <v>105.241268220413</v>
      </c>
      <c r="Y94">
        <v>3.2491409043472999</v>
      </c>
      <c r="Z94">
        <v>0.50385835348297503</v>
      </c>
      <c r="AA94">
        <v>16.851607761871598</v>
      </c>
      <c r="AB94">
        <v>1.7808389161865099</v>
      </c>
      <c r="AC94">
        <v>3.24074825735087E-2</v>
      </c>
      <c r="AD94">
        <v>162.020230718097</v>
      </c>
      <c r="AE94">
        <v>10.0162280554829</v>
      </c>
      <c r="AF94">
        <v>8.9655037709199095E-2</v>
      </c>
      <c r="AG94">
        <v>10.8948130186892</v>
      </c>
      <c r="AH94">
        <v>0.82566029054039103</v>
      </c>
      <c r="AI94">
        <v>7.3704577013951694E-2</v>
      </c>
      <c r="AJ94">
        <v>1572.80012539423</v>
      </c>
      <c r="AK94">
        <v>35.637201093319902</v>
      </c>
      <c r="AL94">
        <v>0.60156210138949295</v>
      </c>
      <c r="AM94">
        <v>30.264396417272</v>
      </c>
      <c r="AN94">
        <v>1.3732315703249101</v>
      </c>
      <c r="AO94">
        <v>4.2616126431389303E-2</v>
      </c>
      <c r="AP94">
        <v>58.563671385868197</v>
      </c>
      <c r="AQ94">
        <v>2.7946541342155302</v>
      </c>
      <c r="AR94">
        <v>7.4323568536893203E-2</v>
      </c>
      <c r="AS94">
        <v>6.5921193049209599</v>
      </c>
      <c r="AT94">
        <v>0.41907656719443898</v>
      </c>
      <c r="AU94">
        <v>4.3604071744744101E-2</v>
      </c>
      <c r="AV94">
        <v>24.6912326999485</v>
      </c>
      <c r="AW94">
        <v>1.97687251991159</v>
      </c>
      <c r="AX94">
        <v>0.28368467331087099</v>
      </c>
      <c r="AY94">
        <v>4.8080638408162999</v>
      </c>
      <c r="AZ94">
        <v>0.70349473603482704</v>
      </c>
      <c r="BA94">
        <v>0.263435838319311</v>
      </c>
      <c r="BB94">
        <v>1.3194465651289999</v>
      </c>
      <c r="BC94">
        <v>0.19867331699382401</v>
      </c>
      <c r="BD94">
        <v>6.1331339605120001E-2</v>
      </c>
      <c r="BE94">
        <v>4.0274433296343597</v>
      </c>
      <c r="BF94">
        <v>0.60455109403846197</v>
      </c>
      <c r="BG94">
        <v>0.28159854679544699</v>
      </c>
      <c r="BH94">
        <v>0.57477747280631897</v>
      </c>
      <c r="BI94">
        <v>0.102865199976024</v>
      </c>
      <c r="BJ94">
        <v>3.7179390885003299E-2</v>
      </c>
      <c r="BK94">
        <v>3.1175396417775501</v>
      </c>
      <c r="BL94">
        <v>0.563660792437083</v>
      </c>
      <c r="BM94">
        <v>0.178676554863652</v>
      </c>
      <c r="BN94">
        <v>0.55656175747432801</v>
      </c>
      <c r="BO94">
        <v>0.10502589671729599</v>
      </c>
      <c r="BP94">
        <v>5.7841782551338698E-2</v>
      </c>
      <c r="BQ94">
        <v>1.3006574326287501</v>
      </c>
      <c r="BR94">
        <v>0.26559101674816799</v>
      </c>
      <c r="BS94">
        <v>0.144027221037164</v>
      </c>
      <c r="BT94">
        <v>0.220318007231498</v>
      </c>
      <c r="BU94">
        <v>6.5815449300920204E-2</v>
      </c>
      <c r="BV94">
        <v>4.6631217349053899E-2</v>
      </c>
      <c r="BW94">
        <v>1.6467434268258001</v>
      </c>
      <c r="BX94">
        <v>0.306194367260956</v>
      </c>
      <c r="BY94">
        <v>0.13078444236606701</v>
      </c>
      <c r="BZ94">
        <v>25.013126487647899</v>
      </c>
      <c r="CA94">
        <v>1.38393392289645</v>
      </c>
      <c r="CB94">
        <v>0.174478578791773</v>
      </c>
      <c r="CC94">
        <v>9.9858177695295591</v>
      </c>
      <c r="CD94">
        <v>0.51753378253466797</v>
      </c>
      <c r="CE94">
        <v>5.5604364064559798E-2</v>
      </c>
    </row>
    <row r="95" spans="1:83" x14ac:dyDescent="0.35">
      <c r="A95" t="s">
        <v>176</v>
      </c>
      <c r="B95">
        <v>14.483000000000001</v>
      </c>
      <c r="C95">
        <v>74.3220515009492</v>
      </c>
      <c r="D95">
        <v>12.3767534160223</v>
      </c>
      <c r="E95">
        <v>4.29048777657641</v>
      </c>
      <c r="F95">
        <v>126029.745113677</v>
      </c>
      <c r="G95">
        <v>17694.555376864901</v>
      </c>
      <c r="H95">
        <v>0.65115031737537798</v>
      </c>
      <c r="I95">
        <v>19535.872217058699</v>
      </c>
      <c r="J95">
        <v>2011.1661230685199</v>
      </c>
      <c r="K95">
        <v>157.455875863421</v>
      </c>
      <c r="L95">
        <v>19674.544765492501</v>
      </c>
      <c r="M95">
        <v>2280.5065121094799</v>
      </c>
      <c r="N95">
        <v>585.629361579288</v>
      </c>
      <c r="O95">
        <v>1048.0338377272401</v>
      </c>
      <c r="P95">
        <v>153.58021476918699</v>
      </c>
      <c r="Q95">
        <v>0.66559850196999804</v>
      </c>
      <c r="R95">
        <v>43.700112463843901</v>
      </c>
      <c r="S95">
        <v>6.72147233784617</v>
      </c>
      <c r="T95">
        <v>0.57242272680177197</v>
      </c>
      <c r="U95">
        <v>239.83663255894101</v>
      </c>
      <c r="V95">
        <v>45.239318165777803</v>
      </c>
      <c r="W95">
        <v>1.83742546149644</v>
      </c>
      <c r="X95">
        <v>124.45846280710801</v>
      </c>
      <c r="Y95">
        <v>13.586804258838599</v>
      </c>
      <c r="Z95">
        <v>0.352102110264294</v>
      </c>
      <c r="AA95">
        <v>24.9826909361487</v>
      </c>
      <c r="AB95">
        <v>5.1568522862804</v>
      </c>
      <c r="AC95">
        <v>3.5217361654645701E-2</v>
      </c>
      <c r="AD95">
        <v>116.331592885714</v>
      </c>
      <c r="AE95">
        <v>19.026332832603</v>
      </c>
      <c r="AF95">
        <v>3.5508561865503802E-2</v>
      </c>
      <c r="AG95">
        <v>10.3355645760681</v>
      </c>
      <c r="AH95">
        <v>1.6556917321862901</v>
      </c>
      <c r="AI95">
        <v>3.3318441772974702E-2</v>
      </c>
      <c r="AJ95">
        <v>1454.12610701791</v>
      </c>
      <c r="AK95">
        <v>180.37532442263699</v>
      </c>
      <c r="AL95">
        <v>0.271830252657565</v>
      </c>
      <c r="AM95">
        <v>38.694593872449097</v>
      </c>
      <c r="AN95">
        <v>7.7232981132278802</v>
      </c>
      <c r="AO95">
        <v>2.4394930564567301E-2</v>
      </c>
      <c r="AP95">
        <v>82.763482710288102</v>
      </c>
      <c r="AQ95">
        <v>14.859902680758299</v>
      </c>
      <c r="AR95">
        <v>1.4131837785578701E-2</v>
      </c>
      <c r="AS95">
        <v>9.85518073416997</v>
      </c>
      <c r="AT95">
        <v>1.9984962896071401</v>
      </c>
      <c r="AU95">
        <v>3.0071198525425599E-2</v>
      </c>
      <c r="AV95">
        <v>40.145509523306998</v>
      </c>
      <c r="AW95">
        <v>8.3319954884558793</v>
      </c>
      <c r="AX95">
        <v>0.17862733006075199</v>
      </c>
      <c r="AY95">
        <v>7.1461180219611498</v>
      </c>
      <c r="AZ95">
        <v>1.98826493637976</v>
      </c>
      <c r="BA95">
        <v>0.11452473336775899</v>
      </c>
      <c r="BB95">
        <v>1.7655754926105001</v>
      </c>
      <c r="BC95">
        <v>0.42129145579600802</v>
      </c>
      <c r="BD95">
        <v>2.78188213152093E-2</v>
      </c>
      <c r="BE95">
        <v>6.1706185315636999</v>
      </c>
      <c r="BF95">
        <v>2.3999299042368398</v>
      </c>
      <c r="BG95">
        <v>0.109253034183578</v>
      </c>
      <c r="BH95">
        <v>0.73647328679724999</v>
      </c>
      <c r="BI95">
        <v>0.15358926693665001</v>
      </c>
      <c r="BJ95">
        <v>1.8424242584600101E-2</v>
      </c>
      <c r="BK95">
        <v>3.76575122274846</v>
      </c>
      <c r="BL95">
        <v>0.99283046266703001</v>
      </c>
      <c r="BM95">
        <v>8.5530621094876594E-2</v>
      </c>
      <c r="BN95">
        <v>0.95774409124826798</v>
      </c>
      <c r="BO95">
        <v>0.28034073177781099</v>
      </c>
      <c r="BP95">
        <v>2.5071800671283201E-2</v>
      </c>
      <c r="BQ95">
        <v>2.1205434947899899</v>
      </c>
      <c r="BR95">
        <v>0.63892214298935002</v>
      </c>
      <c r="BS95">
        <v>5.9496271172228901E-2</v>
      </c>
      <c r="BT95">
        <v>0.28029311768777099</v>
      </c>
      <c r="BU95">
        <v>0.121335129772665</v>
      </c>
      <c r="BV95">
        <v>1.5393618912671299E-2</v>
      </c>
      <c r="BW95">
        <v>2.31057573614462</v>
      </c>
      <c r="BX95">
        <v>0.76126915776970805</v>
      </c>
      <c r="BY95">
        <v>0.16751475859985199</v>
      </c>
      <c r="BZ95">
        <v>29.578990300934901</v>
      </c>
      <c r="CA95">
        <v>3.8059976940508902</v>
      </c>
      <c r="CB95">
        <v>0.101421789126731</v>
      </c>
      <c r="CC95">
        <v>8.3681435450756005</v>
      </c>
      <c r="CD95">
        <v>1.5734411057006701</v>
      </c>
      <c r="CE95">
        <v>3.8428082286182802E-2</v>
      </c>
    </row>
    <row r="96" spans="1:83" x14ac:dyDescent="0.35">
      <c r="A96" t="s">
        <v>177</v>
      </c>
      <c r="B96">
        <v>59.094000000000001</v>
      </c>
      <c r="C96">
        <v>79.068439960758198</v>
      </c>
      <c r="D96">
        <v>38.143999614397103</v>
      </c>
      <c r="E96">
        <v>11.280378981144599</v>
      </c>
      <c r="F96">
        <v>153143.20419785701</v>
      </c>
      <c r="G96">
        <v>8119.5230776810004</v>
      </c>
      <c r="H96">
        <v>1.7121301090530301</v>
      </c>
      <c r="I96">
        <v>22401.970036119801</v>
      </c>
      <c r="J96">
        <v>2933.9263390393498</v>
      </c>
      <c r="K96">
        <v>413.97561056761703</v>
      </c>
      <c r="L96">
        <v>18516.460229919099</v>
      </c>
      <c r="M96">
        <v>5291.0875282252</v>
      </c>
      <c r="N96">
        <v>1539.7655110319399</v>
      </c>
      <c r="O96">
        <v>1151.1891478278501</v>
      </c>
      <c r="P96">
        <v>68.886328160616898</v>
      </c>
      <c r="Q96">
        <v>1.7498261231199701</v>
      </c>
      <c r="R96">
        <v>37.293900669498399</v>
      </c>
      <c r="S96">
        <v>10.8500063427178</v>
      </c>
      <c r="T96">
        <v>1.5046115064321799</v>
      </c>
      <c r="U96">
        <v>252.91306439922201</v>
      </c>
      <c r="V96">
        <v>23.625843475546901</v>
      </c>
      <c r="W96">
        <v>4.8305298489684096</v>
      </c>
      <c r="X96">
        <v>140.364796395166</v>
      </c>
      <c r="Y96">
        <v>9.0808342709649192</v>
      </c>
      <c r="Z96">
        <v>0.92569247016614997</v>
      </c>
      <c r="AA96">
        <v>24.219114945832398</v>
      </c>
      <c r="AB96">
        <v>2.40962814161702</v>
      </c>
      <c r="AC96">
        <v>9.2577522023099296E-2</v>
      </c>
      <c r="AD96">
        <v>132.16249617565401</v>
      </c>
      <c r="AE96">
        <v>9.9677078668535</v>
      </c>
      <c r="AF96">
        <v>9.3337706316875393E-2</v>
      </c>
      <c r="AG96">
        <v>9.7343587694712603</v>
      </c>
      <c r="AH96">
        <v>1.2359258929943999</v>
      </c>
      <c r="AI96">
        <v>8.7581018655667905E-2</v>
      </c>
      <c r="AJ96">
        <v>1597.2513800039101</v>
      </c>
      <c r="AK96">
        <v>84.978026066949695</v>
      </c>
      <c r="AL96">
        <v>0.71457545291526803</v>
      </c>
      <c r="AM96">
        <v>47.787833506284997</v>
      </c>
      <c r="AN96">
        <v>3.9940465667667202</v>
      </c>
      <c r="AO96">
        <v>6.4125994218160606E-2</v>
      </c>
      <c r="AP96">
        <v>92.317758327000703</v>
      </c>
      <c r="AQ96">
        <v>7.1905182697310099</v>
      </c>
      <c r="AR96">
        <v>3.7150324491271099E-2</v>
      </c>
      <c r="AS96">
        <v>10.115381466852501</v>
      </c>
      <c r="AT96">
        <v>1.18375490509563</v>
      </c>
      <c r="AU96">
        <v>7.9043486742151794E-2</v>
      </c>
      <c r="AV96">
        <v>45.005978860688302</v>
      </c>
      <c r="AW96">
        <v>5.6560585047288399</v>
      </c>
      <c r="AX96">
        <v>0.46947224438927398</v>
      </c>
      <c r="AY96">
        <v>5.96829809060897</v>
      </c>
      <c r="AZ96">
        <v>2.0438154103313799</v>
      </c>
      <c r="BA96">
        <v>0.30104296877366399</v>
      </c>
      <c r="BB96">
        <v>1.0401817186706599</v>
      </c>
      <c r="BC96">
        <v>0.37771184385613099</v>
      </c>
      <c r="BD96">
        <v>7.3120311319359393E-2</v>
      </c>
      <c r="BE96">
        <v>6.8287318755076702</v>
      </c>
      <c r="BF96">
        <v>2.15456958767267</v>
      </c>
      <c r="BG96">
        <v>0.28719004011874599</v>
      </c>
      <c r="BH96">
        <v>0.73594537667160298</v>
      </c>
      <c r="BI96">
        <v>0.23510870931060299</v>
      </c>
      <c r="BJ96">
        <v>4.8429185848434003E-2</v>
      </c>
      <c r="BK96">
        <v>3.6738634587472601</v>
      </c>
      <c r="BL96">
        <v>1.3387952911623899</v>
      </c>
      <c r="BM96">
        <v>0.224801254150473</v>
      </c>
      <c r="BN96">
        <v>0.82861439206313103</v>
      </c>
      <c r="BO96">
        <v>0.33090076363629201</v>
      </c>
      <c r="BP96">
        <v>6.5900863672303703E-2</v>
      </c>
      <c r="BQ96">
        <v>2.3593871127778199</v>
      </c>
      <c r="BR96">
        <v>1.0037045608364901</v>
      </c>
      <c r="BS96">
        <v>0.15638832863680399</v>
      </c>
      <c r="BT96">
        <v>0.233661127725075</v>
      </c>
      <c r="BU96">
        <v>0.21153839721838399</v>
      </c>
      <c r="BV96">
        <v>4.0461622099663197E-2</v>
      </c>
      <c r="BW96">
        <v>1.12072906358502</v>
      </c>
      <c r="BX96">
        <v>0.91016615897559705</v>
      </c>
      <c r="BY96">
        <v>0.44023549704616399</v>
      </c>
      <c r="BZ96">
        <v>30.308983878988801</v>
      </c>
      <c r="CA96">
        <v>3.0811030414771099</v>
      </c>
      <c r="CB96">
        <v>0.26659074466017302</v>
      </c>
      <c r="CC96">
        <v>8.2886440093870206</v>
      </c>
      <c r="CD96">
        <v>0.92378486860109599</v>
      </c>
      <c r="CE96">
        <v>0.101007332188105</v>
      </c>
    </row>
    <row r="97" spans="1:83" x14ac:dyDescent="0.35">
      <c r="A97" t="s">
        <v>178</v>
      </c>
      <c r="B97">
        <v>59.095999999999997</v>
      </c>
      <c r="C97">
        <v>51.638914048899998</v>
      </c>
      <c r="D97">
        <v>6.6359707185346002</v>
      </c>
      <c r="E97">
        <v>9.2863974142823906</v>
      </c>
      <c r="F97">
        <v>171273.44672080799</v>
      </c>
      <c r="G97">
        <v>5086.5646390272996</v>
      </c>
      <c r="H97">
        <v>3.2722714565472901</v>
      </c>
      <c r="I97">
        <v>57395.678003312401</v>
      </c>
      <c r="J97">
        <v>4984.8044624946397</v>
      </c>
      <c r="K97">
        <v>353.42266163538898</v>
      </c>
      <c r="L97">
        <v>61865.332835586698</v>
      </c>
      <c r="M97">
        <v>5314.6773535502898</v>
      </c>
      <c r="N97">
        <v>1274.0189337532599</v>
      </c>
      <c r="O97">
        <v>1962.4925596985599</v>
      </c>
      <c r="P97">
        <v>264.44883559847102</v>
      </c>
      <c r="Q97">
        <v>1.6931725279965999</v>
      </c>
      <c r="R97">
        <v>34.9142504118036</v>
      </c>
      <c r="S97">
        <v>6.3862701513293798</v>
      </c>
      <c r="T97">
        <v>1.77569057571796</v>
      </c>
      <c r="U97">
        <v>41.268806087841497</v>
      </c>
      <c r="V97">
        <v>7.1341567004030804</v>
      </c>
      <c r="W97">
        <v>4.0375592006200902</v>
      </c>
      <c r="X97">
        <v>84.392535102958206</v>
      </c>
      <c r="Y97">
        <v>4.3252279625386603</v>
      </c>
      <c r="Z97">
        <v>0.82880988030486002</v>
      </c>
      <c r="AA97">
        <v>31.958204629813199</v>
      </c>
      <c r="AB97">
        <v>4.3522720875518797</v>
      </c>
      <c r="AC97">
        <v>6.7346269965239E-2</v>
      </c>
      <c r="AD97">
        <v>105.898909993516</v>
      </c>
      <c r="AE97">
        <v>5.3145567043042501</v>
      </c>
      <c r="AF97">
        <v>0.136722152465417</v>
      </c>
      <c r="AG97">
        <v>7.48725097176606</v>
      </c>
      <c r="AH97">
        <v>0.50577308300650503</v>
      </c>
      <c r="AI97">
        <v>8.1886268516396105E-2</v>
      </c>
      <c r="AJ97">
        <v>1337.3694463121899</v>
      </c>
      <c r="AK97">
        <v>60.8084618856996</v>
      </c>
      <c r="AL97">
        <v>0.58694486806387602</v>
      </c>
      <c r="AM97">
        <v>25.3381319262175</v>
      </c>
      <c r="AN97">
        <v>1.1140290805295601</v>
      </c>
      <c r="AO97">
        <v>9.1161052730008907E-2</v>
      </c>
      <c r="AP97">
        <v>57.390596316855699</v>
      </c>
      <c r="AQ97">
        <v>3.1811478708435899</v>
      </c>
      <c r="AR97">
        <v>3.9411025841908101E-2</v>
      </c>
      <c r="AS97">
        <v>7.7880402118912198</v>
      </c>
      <c r="AT97">
        <v>0.72879789156599095</v>
      </c>
      <c r="AU97">
        <v>5.2098747050982802E-2</v>
      </c>
      <c r="AV97">
        <v>34.921082327537597</v>
      </c>
      <c r="AW97">
        <v>3.4864672129557199</v>
      </c>
      <c r="AX97">
        <v>0.47946098304513701</v>
      </c>
      <c r="AY97">
        <v>9.6510001561233505</v>
      </c>
      <c r="AZ97">
        <v>1.50516859360147</v>
      </c>
      <c r="BA97">
        <v>0.33321651535179603</v>
      </c>
      <c r="BB97">
        <v>1.85911538752882</v>
      </c>
      <c r="BC97">
        <v>0.26340646192308398</v>
      </c>
      <c r="BD97">
        <v>5.3248968659318198E-2</v>
      </c>
      <c r="BE97">
        <v>7.4401138731146199</v>
      </c>
      <c r="BF97">
        <v>1.3124541219596899</v>
      </c>
      <c r="BG97">
        <v>0.37000875641477299</v>
      </c>
      <c r="BH97">
        <v>1.0219871550544499</v>
      </c>
      <c r="BI97">
        <v>0.178925475618398</v>
      </c>
      <c r="BJ97">
        <v>2.8190630419199E-2</v>
      </c>
      <c r="BK97">
        <v>5.7195337947970701</v>
      </c>
      <c r="BL97">
        <v>0.98858430147991105</v>
      </c>
      <c r="BM97">
        <v>0.23367412638603199</v>
      </c>
      <c r="BN97">
        <v>1.17235440006516</v>
      </c>
      <c r="BO97">
        <v>0.203041364892315</v>
      </c>
      <c r="BP97">
        <v>8.1050073627184097E-2</v>
      </c>
      <c r="BQ97">
        <v>3.2645063269887298</v>
      </c>
      <c r="BR97">
        <v>0.54257837161505795</v>
      </c>
      <c r="BS97">
        <v>0.14810584419845299</v>
      </c>
      <c r="BT97">
        <v>0.47192737107687099</v>
      </c>
      <c r="BU97">
        <v>0.105778789392873</v>
      </c>
      <c r="BV97">
        <v>6.6564084708508803E-2</v>
      </c>
      <c r="BW97">
        <v>2.70615797748022</v>
      </c>
      <c r="BX97">
        <v>0.53881943145149802</v>
      </c>
      <c r="BY97">
        <v>0.27549383866793697</v>
      </c>
      <c r="BZ97">
        <v>22.372463956736201</v>
      </c>
      <c r="CA97">
        <v>1.4448012738831399</v>
      </c>
      <c r="CB97">
        <v>0.22237951884096199</v>
      </c>
      <c r="CC97">
        <v>7.46933306286767</v>
      </c>
      <c r="CD97">
        <v>0.622159911632161</v>
      </c>
      <c r="CE97">
        <v>6.9214842192809503E-2</v>
      </c>
    </row>
    <row r="98" spans="1:83" x14ac:dyDescent="0.35">
      <c r="A98" t="s">
        <v>179</v>
      </c>
      <c r="B98">
        <v>59.104999999999997</v>
      </c>
      <c r="C98">
        <v>61.721554678708202</v>
      </c>
      <c r="D98">
        <v>7.6641621548705503</v>
      </c>
      <c r="E98">
        <v>5.4764274370975503</v>
      </c>
      <c r="F98">
        <v>193585.94420398399</v>
      </c>
      <c r="G98">
        <v>8606.4038744048194</v>
      </c>
      <c r="H98">
        <v>0.86472080136404295</v>
      </c>
      <c r="I98">
        <v>64571.147306761297</v>
      </c>
      <c r="J98">
        <v>4279.2351814214398</v>
      </c>
      <c r="K98">
        <v>194.40161469728301</v>
      </c>
      <c r="L98">
        <v>70481.541254064199</v>
      </c>
      <c r="M98">
        <v>5973.1858346519502</v>
      </c>
      <c r="N98">
        <v>751.16283171188195</v>
      </c>
      <c r="O98">
        <v>1721.0820799871799</v>
      </c>
      <c r="P98">
        <v>190.34701625328901</v>
      </c>
      <c r="Q98">
        <v>0.94795449386608999</v>
      </c>
      <c r="R98">
        <v>37.6307024393398</v>
      </c>
      <c r="S98">
        <v>5.5811156419750603</v>
      </c>
      <c r="T98">
        <v>1.3551811266132601</v>
      </c>
      <c r="U98">
        <v>52.661955378389997</v>
      </c>
      <c r="V98">
        <v>10.894328616779299</v>
      </c>
      <c r="W98">
        <v>2.6354396733341101</v>
      </c>
      <c r="X98">
        <v>80.728334010890094</v>
      </c>
      <c r="Y98">
        <v>5.2187259760521503</v>
      </c>
      <c r="Z98">
        <v>0.465921422967217</v>
      </c>
      <c r="AA98">
        <v>32.057054912942498</v>
      </c>
      <c r="AB98">
        <v>3.7021622412011199</v>
      </c>
      <c r="AC98">
        <v>3.5995905365574399E-2</v>
      </c>
      <c r="AD98">
        <v>116.70008552315601</v>
      </c>
      <c r="AE98">
        <v>11.175795019475901</v>
      </c>
      <c r="AF98">
        <v>8.0688368973844904E-2</v>
      </c>
      <c r="AG98">
        <v>10.417656180609001</v>
      </c>
      <c r="AH98">
        <v>1.03790872794657</v>
      </c>
      <c r="AI98">
        <v>6.4795069869645394E-2</v>
      </c>
      <c r="AJ98">
        <v>1274.2986204163101</v>
      </c>
      <c r="AK98">
        <v>37.224394945617398</v>
      </c>
      <c r="AL98">
        <v>0.28433657236495302</v>
      </c>
      <c r="AM98">
        <v>26.320372095625999</v>
      </c>
      <c r="AN98">
        <v>2.1981695008041302</v>
      </c>
      <c r="AO98">
        <v>4.3144888384918097E-2</v>
      </c>
      <c r="AP98">
        <v>60.133173674361402</v>
      </c>
      <c r="AQ98">
        <v>6.4886116415921498</v>
      </c>
      <c r="AR98">
        <v>4.20946744290513E-2</v>
      </c>
      <c r="AS98">
        <v>7.4705185999047297</v>
      </c>
      <c r="AT98">
        <v>0.60612925929369099</v>
      </c>
      <c r="AU98">
        <v>3.0805900036033899E-2</v>
      </c>
      <c r="AV98">
        <v>31.468450901561599</v>
      </c>
      <c r="AW98">
        <v>2.8129851590391501</v>
      </c>
      <c r="AX98">
        <v>0.30505256897369998</v>
      </c>
      <c r="AY98">
        <v>7.7683375279917097</v>
      </c>
      <c r="AZ98">
        <v>1.20097046400235</v>
      </c>
      <c r="BA98">
        <v>0.23573468372307399</v>
      </c>
      <c r="BB98">
        <v>2.0869363689263198</v>
      </c>
      <c r="BC98">
        <v>0.29269740796187799</v>
      </c>
      <c r="BD98">
        <v>5.8800965563806998E-2</v>
      </c>
      <c r="BE98">
        <v>6.6781118507521002</v>
      </c>
      <c r="BF98">
        <v>0.87783889890019695</v>
      </c>
      <c r="BG98">
        <v>0.22405235752476299</v>
      </c>
      <c r="BH98">
        <v>0.98334926843510995</v>
      </c>
      <c r="BI98">
        <v>0.146458723830626</v>
      </c>
      <c r="BJ98">
        <v>3.0818630939637302E-2</v>
      </c>
      <c r="BK98">
        <v>6.1945903114385201</v>
      </c>
      <c r="BL98">
        <v>0.960874643947492</v>
      </c>
      <c r="BM98">
        <v>0.132424863754116</v>
      </c>
      <c r="BN98">
        <v>1.1152711949689</v>
      </c>
      <c r="BO98">
        <v>0.17072442740920199</v>
      </c>
      <c r="BP98">
        <v>4.8439343165743498E-2</v>
      </c>
      <c r="BQ98">
        <v>3.0271503533335902</v>
      </c>
      <c r="BR98">
        <v>0.47986887172473902</v>
      </c>
      <c r="BS98">
        <v>8.03245563002076E-2</v>
      </c>
      <c r="BT98">
        <v>0.49533178653923998</v>
      </c>
      <c r="BU98">
        <v>0.11268714446476499</v>
      </c>
      <c r="BV98">
        <v>3.1812997572524197E-2</v>
      </c>
      <c r="BW98">
        <v>2.6746310851376598</v>
      </c>
      <c r="BX98">
        <v>0.45746252517118302</v>
      </c>
      <c r="BY98">
        <v>0.20518643236577799</v>
      </c>
      <c r="BZ98">
        <v>25.0406606546874</v>
      </c>
      <c r="CA98">
        <v>2.2006983977370802</v>
      </c>
      <c r="CB98">
        <v>0.122847258793482</v>
      </c>
      <c r="CC98">
        <v>6.12687254711759</v>
      </c>
      <c r="CD98">
        <v>0.41274275564339002</v>
      </c>
      <c r="CE98">
        <v>5.77209199966928E-2</v>
      </c>
    </row>
    <row r="99" spans="1:83" x14ac:dyDescent="0.35">
      <c r="A99" t="s">
        <v>180</v>
      </c>
      <c r="B99">
        <v>59.098999999999997</v>
      </c>
      <c r="C99">
        <v>40.878195522419901</v>
      </c>
      <c r="D99">
        <v>5.7794688848878497</v>
      </c>
      <c r="E99">
        <v>2.2327880316827802</v>
      </c>
      <c r="F99">
        <v>217056.06085095799</v>
      </c>
      <c r="G99">
        <v>6049.4660502754996</v>
      </c>
      <c r="H99">
        <v>0.36027253467355203</v>
      </c>
      <c r="I99">
        <v>64578.982312188498</v>
      </c>
      <c r="J99">
        <v>2665.1208578030801</v>
      </c>
      <c r="K99">
        <v>63.826703193956803</v>
      </c>
      <c r="L99">
        <v>60598.659244598202</v>
      </c>
      <c r="M99">
        <v>2669.1088193275</v>
      </c>
      <c r="N99">
        <v>306.58014799453099</v>
      </c>
      <c r="O99">
        <v>560.94468236500302</v>
      </c>
      <c r="P99">
        <v>32.903959535004901</v>
      </c>
      <c r="Q99">
        <v>0.31882036861435997</v>
      </c>
      <c r="R99">
        <v>13.2363594517076</v>
      </c>
      <c r="S99">
        <v>2.5442865928191898</v>
      </c>
      <c r="T99">
        <v>0.52161999760063404</v>
      </c>
      <c r="U99">
        <v>32.774319059499099</v>
      </c>
      <c r="V99">
        <v>4.0532293704345896</v>
      </c>
      <c r="W99">
        <v>0.91164591579200205</v>
      </c>
      <c r="X99">
        <v>82.239113846489403</v>
      </c>
      <c r="Y99">
        <v>2.9474096989473102</v>
      </c>
      <c r="Z99">
        <v>0.15837792507939399</v>
      </c>
      <c r="AA99">
        <v>7.7792668487415098</v>
      </c>
      <c r="AB99">
        <v>0.52679229730411403</v>
      </c>
      <c r="AC99">
        <v>1.2892361086308901E-2</v>
      </c>
      <c r="AD99">
        <v>82.0989189496362</v>
      </c>
      <c r="AE99">
        <v>4.1965463116045898</v>
      </c>
      <c r="AF99">
        <v>2.4970343185713399E-2</v>
      </c>
      <c r="AG99">
        <v>5.18573922149307</v>
      </c>
      <c r="AH99">
        <v>0.42985769378501398</v>
      </c>
      <c r="AI99">
        <v>1.8159614931433799E-2</v>
      </c>
      <c r="AJ99">
        <v>1266.15468412153</v>
      </c>
      <c r="AK99">
        <v>28.725123651399102</v>
      </c>
      <c r="AL99">
        <v>9.7999819634456906E-2</v>
      </c>
      <c r="AM99">
        <v>20.363734067749899</v>
      </c>
      <c r="AN99">
        <v>0.98805259695263903</v>
      </c>
      <c r="AO99">
        <v>2.42500296848056E-2</v>
      </c>
      <c r="AP99">
        <v>37.537030910245598</v>
      </c>
      <c r="AQ99">
        <v>2.0202996138387102</v>
      </c>
      <c r="AR99">
        <v>1.4642511767534E-2</v>
      </c>
      <c r="AS99">
        <v>4.1919119098288196</v>
      </c>
      <c r="AT99">
        <v>0.313334005526198</v>
      </c>
      <c r="AU99">
        <v>9.21416763559498E-3</v>
      </c>
      <c r="AV99">
        <v>14.3148640622891</v>
      </c>
      <c r="AW99">
        <v>1.4151167050564999</v>
      </c>
      <c r="AX99">
        <v>9.7994091241422998E-2</v>
      </c>
      <c r="AY99">
        <v>2.4141790651841699</v>
      </c>
      <c r="AZ99">
        <v>0.61073702937657903</v>
      </c>
      <c r="BA99">
        <v>7.0916364649766306E-2</v>
      </c>
      <c r="BB99">
        <v>0.94594840197043095</v>
      </c>
      <c r="BC99">
        <v>0.17468599943212701</v>
      </c>
      <c r="BD99">
        <v>2.22713764363601E-2</v>
      </c>
      <c r="BE99">
        <v>1.8453428476753799</v>
      </c>
      <c r="BF99">
        <v>0.47609337254830503</v>
      </c>
      <c r="BG99">
        <v>7.2786570218219798E-2</v>
      </c>
      <c r="BH99">
        <v>0.29023089814203401</v>
      </c>
      <c r="BI99">
        <v>7.7979672772463898E-2</v>
      </c>
      <c r="BJ99">
        <v>1.32149161154155E-2</v>
      </c>
      <c r="BK99">
        <v>1.4951864509525401</v>
      </c>
      <c r="BL99">
        <v>0.34281195135902398</v>
      </c>
      <c r="BM99">
        <v>4.76539892825944E-2</v>
      </c>
      <c r="BN99">
        <v>0.242609620605617</v>
      </c>
      <c r="BO99">
        <v>8.2518674278206597E-2</v>
      </c>
      <c r="BP99">
        <v>2.1531896282036299E-2</v>
      </c>
      <c r="BQ99">
        <v>0.88153729546085702</v>
      </c>
      <c r="BR99">
        <v>0.25079029526385799</v>
      </c>
      <c r="BS99">
        <v>1.6012873378324299E-2</v>
      </c>
      <c r="BT99" t="s">
        <v>84</v>
      </c>
      <c r="BU99">
        <v>3.4143929126490398E-2</v>
      </c>
      <c r="BV99">
        <v>1.16090334300335E-2</v>
      </c>
      <c r="BW99">
        <v>0.53256796014779995</v>
      </c>
      <c r="BX99">
        <v>0.26010225799481101</v>
      </c>
      <c r="BY99">
        <v>7.0649115084976399E-2</v>
      </c>
      <c r="BZ99">
        <v>22.143945051789</v>
      </c>
      <c r="CA99">
        <v>1.1995800087708599</v>
      </c>
      <c r="CB99">
        <v>6.7822905763074995E-2</v>
      </c>
      <c r="CC99">
        <v>5.58932786159916</v>
      </c>
      <c r="CD99">
        <v>0.42591439164924</v>
      </c>
      <c r="CE99">
        <v>1.8933742996009601E-2</v>
      </c>
    </row>
    <row r="100" spans="1:83" x14ac:dyDescent="0.35">
      <c r="A100" t="s">
        <v>181</v>
      </c>
      <c r="B100">
        <v>59.094000000000001</v>
      </c>
      <c r="C100">
        <v>56.025043393617501</v>
      </c>
      <c r="D100">
        <v>6.3606377905447902</v>
      </c>
      <c r="E100">
        <v>0.80223428079831105</v>
      </c>
      <c r="F100">
        <v>174141.40167108399</v>
      </c>
      <c r="G100">
        <v>4814.5905976724398</v>
      </c>
      <c r="H100">
        <v>0.12930479290954899</v>
      </c>
      <c r="I100">
        <v>30637.868835147299</v>
      </c>
      <c r="J100">
        <v>1843.0892101286699</v>
      </c>
      <c r="K100">
        <v>25.8577656746298</v>
      </c>
      <c r="L100">
        <v>27180.2145055851</v>
      </c>
      <c r="M100">
        <v>1363.3870499918801</v>
      </c>
      <c r="N100">
        <v>110.21994945173699</v>
      </c>
      <c r="O100">
        <v>693.54191356997103</v>
      </c>
      <c r="P100">
        <v>25.578637355590999</v>
      </c>
      <c r="Q100">
        <v>0.124492332826355</v>
      </c>
      <c r="R100">
        <v>10.735102427147501</v>
      </c>
      <c r="S100">
        <v>3.4836201604397701</v>
      </c>
      <c r="T100">
        <v>0.20212947359945399</v>
      </c>
      <c r="U100">
        <v>54.9698508668328</v>
      </c>
      <c r="V100">
        <v>6.8862865314964399</v>
      </c>
      <c r="W100">
        <v>0.30249598469399602</v>
      </c>
      <c r="X100">
        <v>111.51457623189199</v>
      </c>
      <c r="Y100">
        <v>3.71009368881974</v>
      </c>
      <c r="Z100">
        <v>6.5770054746099801E-2</v>
      </c>
      <c r="AA100">
        <v>11.621694448888499</v>
      </c>
      <c r="AB100">
        <v>0.89459216647946205</v>
      </c>
      <c r="AC100">
        <v>4.2754299242192297E-3</v>
      </c>
      <c r="AD100">
        <v>165.821897165839</v>
      </c>
      <c r="AE100">
        <v>8.8958833646986903</v>
      </c>
      <c r="AF100">
        <v>1.16096185692271E-2</v>
      </c>
      <c r="AG100">
        <v>8.0875480890904292</v>
      </c>
      <c r="AH100">
        <v>0.62013498342893003</v>
      </c>
      <c r="AI100">
        <v>7.2569507865864599E-3</v>
      </c>
      <c r="AJ100">
        <v>1664.1043746286</v>
      </c>
      <c r="AK100">
        <v>31.8740808394986</v>
      </c>
      <c r="AL100">
        <v>4.7538178788906503E-2</v>
      </c>
      <c r="AM100">
        <v>29.505444453145198</v>
      </c>
      <c r="AN100">
        <v>1.3462426339912199</v>
      </c>
      <c r="AO100">
        <v>3.9801915878074998E-3</v>
      </c>
      <c r="AP100">
        <v>53.987398267295198</v>
      </c>
      <c r="AQ100">
        <v>2.3229854926581202</v>
      </c>
      <c r="AR100">
        <v>4.0000732512186004E-3</v>
      </c>
      <c r="AS100">
        <v>5.7939424788138103</v>
      </c>
      <c r="AT100">
        <v>0.38386101969728598</v>
      </c>
      <c r="AU100">
        <v>4.5923481351376298E-3</v>
      </c>
      <c r="AV100">
        <v>21.4998246988701</v>
      </c>
      <c r="AW100">
        <v>1.6799470568247601</v>
      </c>
      <c r="AX100">
        <v>3.6043141600626202E-2</v>
      </c>
      <c r="AY100">
        <v>3.26833729906107</v>
      </c>
      <c r="AZ100">
        <v>0.71318765245029103</v>
      </c>
      <c r="BA100">
        <v>4.16227070323585E-2</v>
      </c>
      <c r="BB100">
        <v>0.93013692009353199</v>
      </c>
      <c r="BC100">
        <v>0.18240000865941899</v>
      </c>
      <c r="BD100">
        <v>8.1142569590056998E-3</v>
      </c>
      <c r="BE100">
        <v>2.6047814652875099</v>
      </c>
      <c r="BF100">
        <v>0.64596644814420401</v>
      </c>
      <c r="BG100">
        <v>2.6565961267609801E-2</v>
      </c>
      <c r="BH100">
        <v>0.33351993440359401</v>
      </c>
      <c r="BI100">
        <v>8.5657826436424195E-2</v>
      </c>
      <c r="BJ100">
        <v>4.57252222422138E-3</v>
      </c>
      <c r="BK100">
        <v>2.17967238293752</v>
      </c>
      <c r="BL100">
        <v>0.42787516907683698</v>
      </c>
      <c r="BM100">
        <v>2.01163360682644E-2</v>
      </c>
      <c r="BN100">
        <v>0.40510076318705501</v>
      </c>
      <c r="BO100">
        <v>0.103103246471421</v>
      </c>
      <c r="BP100">
        <v>6.0906292707944096E-3</v>
      </c>
      <c r="BQ100">
        <v>1.34520649872459</v>
      </c>
      <c r="BR100">
        <v>0.27771032098061099</v>
      </c>
      <c r="BS100">
        <v>1.3903408138649201E-2</v>
      </c>
      <c r="BT100">
        <v>0.123113834714282</v>
      </c>
      <c r="BU100">
        <v>6.2525262890880395E-2</v>
      </c>
      <c r="BV100">
        <v>5.0203797772626997E-3</v>
      </c>
      <c r="BW100">
        <v>0.82798506315902698</v>
      </c>
      <c r="BX100">
        <v>0.32702039336558397</v>
      </c>
      <c r="BY100">
        <v>3.0094066524827798E-2</v>
      </c>
      <c r="BZ100">
        <v>26.824707571968599</v>
      </c>
      <c r="CA100">
        <v>1.4608639070765701</v>
      </c>
      <c r="CB100">
        <v>2.6156373966752501E-2</v>
      </c>
      <c r="CC100">
        <v>9.6493550650905107</v>
      </c>
      <c r="CD100">
        <v>0.55251342223973599</v>
      </c>
      <c r="CE100">
        <v>1.1797879340179101E-2</v>
      </c>
    </row>
    <row r="101" spans="1:83" x14ac:dyDescent="0.35">
      <c r="A101" t="s">
        <v>182</v>
      </c>
      <c r="B101">
        <v>59.094999999999999</v>
      </c>
      <c r="C101">
        <v>23.675433360665899</v>
      </c>
      <c r="D101">
        <v>3.8389512319591299</v>
      </c>
      <c r="E101">
        <v>-0.12507457868911601</v>
      </c>
      <c r="F101">
        <v>204514.30342820799</v>
      </c>
      <c r="G101">
        <v>9832.9349803160294</v>
      </c>
      <c r="H101">
        <v>-1.5082660460162199E-2</v>
      </c>
      <c r="I101">
        <v>65659.816113618203</v>
      </c>
      <c r="J101">
        <v>5741.7111828844199</v>
      </c>
      <c r="K101">
        <v>-3.5546620933482802</v>
      </c>
      <c r="L101">
        <v>60905.546728252099</v>
      </c>
      <c r="M101">
        <v>5877.3707108705703</v>
      </c>
      <c r="N101">
        <v>-16.711753827958798</v>
      </c>
      <c r="O101">
        <v>728.33014587064599</v>
      </c>
      <c r="P101">
        <v>63.364227925786203</v>
      </c>
      <c r="Q101">
        <v>-1.9482029489114101E-2</v>
      </c>
      <c r="R101">
        <v>4.9260934542368098</v>
      </c>
      <c r="S101">
        <v>1.5391985568584301</v>
      </c>
      <c r="T101">
        <v>-2.89542026781009E-2</v>
      </c>
      <c r="U101">
        <v>12.691043306926099</v>
      </c>
      <c r="V101">
        <v>2.5189866393290998</v>
      </c>
      <c r="W101">
        <v>-5.3855800743286698E-2</v>
      </c>
      <c r="X101">
        <v>163.41193874528301</v>
      </c>
      <c r="Y101">
        <v>9.1407858382369707</v>
      </c>
      <c r="Z101">
        <v>-6.7239338434805099E-3</v>
      </c>
      <c r="AA101">
        <v>17.3827971281545</v>
      </c>
      <c r="AB101">
        <v>1.5188851680853299</v>
      </c>
      <c r="AC101">
        <v>-6.5893676217765199E-4</v>
      </c>
      <c r="AD101">
        <v>232.61775119448501</v>
      </c>
      <c r="AE101">
        <v>19.840562338500401</v>
      </c>
      <c r="AF101">
        <v>-1.3984034019133599E-3</v>
      </c>
      <c r="AG101">
        <v>13.3083133428495</v>
      </c>
      <c r="AH101">
        <v>1.18051660698021</v>
      </c>
      <c r="AI101">
        <v>-1.20807252124371E-3</v>
      </c>
      <c r="AJ101">
        <v>2228.8158473758299</v>
      </c>
      <c r="AK101">
        <v>104.47227451574</v>
      </c>
      <c r="AL101">
        <v>-6.8425348331937899E-3</v>
      </c>
      <c r="AM101">
        <v>42.022408511139801</v>
      </c>
      <c r="AN101">
        <v>2.9134634407940498</v>
      </c>
      <c r="AO101">
        <v>-6.7244885328623298E-4</v>
      </c>
      <c r="AP101">
        <v>85.610283320702806</v>
      </c>
      <c r="AQ101">
        <v>6.8051834852499598</v>
      </c>
      <c r="AR101">
        <v>-4.52454835712164E-4</v>
      </c>
      <c r="AS101">
        <v>8.9271913090217208</v>
      </c>
      <c r="AT101">
        <v>0.67070731568466202</v>
      </c>
      <c r="AU101">
        <v>-6.08042226150037E-4</v>
      </c>
      <c r="AV101">
        <v>30.880060050354299</v>
      </c>
      <c r="AW101">
        <v>2.56678016164815</v>
      </c>
      <c r="AX101">
        <v>-5.8184418362935801E-3</v>
      </c>
      <c r="AY101">
        <v>5.6573940741584297</v>
      </c>
      <c r="AZ101">
        <v>0.83608026901416299</v>
      </c>
      <c r="BA101">
        <v>-5.0748362948317798E-3</v>
      </c>
      <c r="BB101">
        <v>1.76551099786121</v>
      </c>
      <c r="BC101">
        <v>0.21193289873177401</v>
      </c>
      <c r="BD101">
        <v>-1.23927857241416E-3</v>
      </c>
      <c r="BE101">
        <v>5.4540823365842996</v>
      </c>
      <c r="BF101">
        <v>0.70543721024143602</v>
      </c>
      <c r="BG101">
        <v>-3.4600596868802698E-3</v>
      </c>
      <c r="BH101">
        <v>0.59702827660078905</v>
      </c>
      <c r="BI101">
        <v>9.1851157741295805E-2</v>
      </c>
      <c r="BJ101">
        <v>-9.0561168733779601E-4</v>
      </c>
      <c r="BK101">
        <v>3.20990763603089</v>
      </c>
      <c r="BL101">
        <v>0.43881158126573799</v>
      </c>
      <c r="BM101">
        <v>-3.5009524488857401E-3</v>
      </c>
      <c r="BN101">
        <v>0.67841883248283796</v>
      </c>
      <c r="BO101">
        <v>0.119631792120867</v>
      </c>
      <c r="BP101">
        <v>-7.73430452324419E-4</v>
      </c>
      <c r="BQ101">
        <v>1.83639127180547</v>
      </c>
      <c r="BR101">
        <v>0.26719718774889301</v>
      </c>
      <c r="BS101">
        <v>-1.70695454841601E-3</v>
      </c>
      <c r="BT101">
        <v>0.24984377786398901</v>
      </c>
      <c r="BU101">
        <v>6.4876031547083102E-2</v>
      </c>
      <c r="BV101">
        <v>-6.4896356699735099E-4</v>
      </c>
      <c r="BW101">
        <v>1.6245689556325</v>
      </c>
      <c r="BX101">
        <v>0.35102297734673499</v>
      </c>
      <c r="BY101">
        <v>-3.2577436001286399E-3</v>
      </c>
      <c r="BZ101">
        <v>28.5140390726052</v>
      </c>
      <c r="CA101">
        <v>1.6831805264055499</v>
      </c>
      <c r="CB101">
        <v>-2.6236862301365301E-3</v>
      </c>
      <c r="CC101">
        <v>17.893944721547602</v>
      </c>
      <c r="CD101">
        <v>1.38557812993759</v>
      </c>
      <c r="CE101">
        <v>-1.1154366665230399E-3</v>
      </c>
    </row>
    <row r="102" spans="1:83" x14ac:dyDescent="0.35">
      <c r="A102" t="s">
        <v>183</v>
      </c>
      <c r="B102">
        <v>59.106999999999999</v>
      </c>
      <c r="C102">
        <v>35.936128830399497</v>
      </c>
      <c r="D102">
        <v>5.4297322217562396</v>
      </c>
      <c r="E102">
        <v>-0.86548958055263803</v>
      </c>
      <c r="F102">
        <v>179116.72620478901</v>
      </c>
      <c r="G102">
        <v>5413.3775597468202</v>
      </c>
      <c r="H102">
        <v>-0.13258211101426001</v>
      </c>
      <c r="I102">
        <v>98425.912156812905</v>
      </c>
      <c r="J102">
        <v>4833.2305162382399</v>
      </c>
      <c r="K102">
        <v>-28.361253350121999</v>
      </c>
      <c r="L102">
        <v>88905.836194203002</v>
      </c>
      <c r="M102">
        <v>4161.0025860706601</v>
      </c>
      <c r="N102">
        <v>-115.41912175589</v>
      </c>
      <c r="O102">
        <v>1634.45203885921</v>
      </c>
      <c r="P102">
        <v>47.661803625935001</v>
      </c>
      <c r="Q102">
        <v>-0.13330887473053701</v>
      </c>
      <c r="R102">
        <v>77.961076209423894</v>
      </c>
      <c r="S102">
        <v>6.0372904530069498</v>
      </c>
      <c r="T102">
        <v>-0.153015510793656</v>
      </c>
      <c r="U102">
        <v>11.838174822846799</v>
      </c>
      <c r="V102">
        <v>2.7389449480630601</v>
      </c>
      <c r="W102">
        <v>-0.46626092112267298</v>
      </c>
      <c r="X102">
        <v>66.293831967716201</v>
      </c>
      <c r="Y102">
        <v>2.6874729617092998</v>
      </c>
      <c r="Z102">
        <v>-9.0021181509121306E-2</v>
      </c>
      <c r="AA102">
        <v>26.901394876181101</v>
      </c>
      <c r="AB102">
        <v>1.0392384387073099</v>
      </c>
      <c r="AC102">
        <v>-5.7860327941728802E-3</v>
      </c>
      <c r="AD102">
        <v>136.980219313861</v>
      </c>
      <c r="AE102">
        <v>6.1966679328557603</v>
      </c>
      <c r="AF102">
        <v>-1.36078741113636E-2</v>
      </c>
      <c r="AG102">
        <v>9.5035923794637398</v>
      </c>
      <c r="AH102">
        <v>0.501928602680495</v>
      </c>
      <c r="AI102">
        <v>-9.4854573066492105E-3</v>
      </c>
      <c r="AJ102">
        <v>1483.84021586066</v>
      </c>
      <c r="AK102">
        <v>46.478591079339502</v>
      </c>
      <c r="AL102">
        <v>-4.4016092679084698E-2</v>
      </c>
      <c r="AM102">
        <v>21.418642982372699</v>
      </c>
      <c r="AN102">
        <v>0.95335698469010099</v>
      </c>
      <c r="AO102">
        <v>-7.6160163078374497E-3</v>
      </c>
      <c r="AP102">
        <v>48.087727194091698</v>
      </c>
      <c r="AQ102">
        <v>1.77085802678923</v>
      </c>
      <c r="AR102">
        <v>-6.5807944346055799E-3</v>
      </c>
      <c r="AS102">
        <v>6.3499254717329503</v>
      </c>
      <c r="AT102">
        <v>0.31374833128579799</v>
      </c>
      <c r="AU102">
        <v>-8.2689722757692905E-3</v>
      </c>
      <c r="AV102">
        <v>28.615665023749099</v>
      </c>
      <c r="AW102">
        <v>1.7562513008873399</v>
      </c>
      <c r="AX102">
        <v>-4.8142087217544198E-2</v>
      </c>
      <c r="AY102">
        <v>7.2123727625597001</v>
      </c>
      <c r="AZ102">
        <v>0.90686328933234095</v>
      </c>
      <c r="BA102">
        <v>-4.6015975292620401E-2</v>
      </c>
      <c r="BB102">
        <v>1.85220634257105</v>
      </c>
      <c r="BC102">
        <v>0.21281309976718299</v>
      </c>
      <c r="BD102">
        <v>-7.9681216797625708E-3</v>
      </c>
      <c r="BE102">
        <v>5.81491403307857</v>
      </c>
      <c r="BF102">
        <v>0.80712034118000797</v>
      </c>
      <c r="BG102">
        <v>-3.6919809205730299E-2</v>
      </c>
      <c r="BH102">
        <v>0.87914111697192299</v>
      </c>
      <c r="BI102">
        <v>0.11621213010143699</v>
      </c>
      <c r="BJ102">
        <v>-5.5230011888874201E-3</v>
      </c>
      <c r="BK102">
        <v>5.12546534668577</v>
      </c>
      <c r="BL102">
        <v>0.58247188170585096</v>
      </c>
      <c r="BM102">
        <v>-3.4121899108834897E-2</v>
      </c>
      <c r="BN102">
        <v>0.98201172178370499</v>
      </c>
      <c r="BO102">
        <v>0.12791817821863699</v>
      </c>
      <c r="BP102">
        <v>-9.6971489493209492E-3</v>
      </c>
      <c r="BQ102">
        <v>2.4870010338194599</v>
      </c>
      <c r="BR102">
        <v>0.30886971679045799</v>
      </c>
      <c r="BS102">
        <v>-2.6152679770789299E-2</v>
      </c>
      <c r="BT102">
        <v>0.36667925606032398</v>
      </c>
      <c r="BU102">
        <v>7.9873814543180599E-2</v>
      </c>
      <c r="BV102">
        <v>-5.1998746174215004E-3</v>
      </c>
      <c r="BW102">
        <v>2.5717878290175999</v>
      </c>
      <c r="BX102">
        <v>0.44779948503653899</v>
      </c>
      <c r="BY102">
        <v>-2.2073556471899999E-2</v>
      </c>
      <c r="BZ102">
        <v>13.991233559203099</v>
      </c>
      <c r="CA102">
        <v>0.86920239168635105</v>
      </c>
      <c r="CB102">
        <v>-3.1761965829409301E-2</v>
      </c>
      <c r="CC102">
        <v>5.21823603213811</v>
      </c>
      <c r="CD102">
        <v>0.38802827444342403</v>
      </c>
      <c r="CE102">
        <v>-7.9469393290935008E-3</v>
      </c>
    </row>
    <row r="103" spans="1:83" x14ac:dyDescent="0.35">
      <c r="A103" t="s">
        <v>184</v>
      </c>
      <c r="B103">
        <v>21.463999999999999</v>
      </c>
      <c r="C103">
        <v>62.293303591568197</v>
      </c>
      <c r="D103">
        <v>4.9656461704482604</v>
      </c>
      <c r="E103">
        <v>-0.42757300878457699</v>
      </c>
      <c r="F103">
        <v>138007.258268298</v>
      </c>
      <c r="G103">
        <v>11792.338821126699</v>
      </c>
      <c r="H103">
        <v>-5.45965962257563E-2</v>
      </c>
      <c r="I103">
        <v>22438.671301112201</v>
      </c>
      <c r="J103">
        <v>1947.7649895536899</v>
      </c>
      <c r="K103">
        <v>-18.639319013801</v>
      </c>
      <c r="L103">
        <v>19420.233255235598</v>
      </c>
      <c r="M103">
        <v>1540.51712199397</v>
      </c>
      <c r="N103">
        <v>-53.490245876942801</v>
      </c>
      <c r="O103">
        <v>1154.0445532149499</v>
      </c>
      <c r="P103">
        <v>91.157252862933703</v>
      </c>
      <c r="Q103">
        <v>-8.0998713128003594E-2</v>
      </c>
      <c r="R103">
        <v>62.6511430531922</v>
      </c>
      <c r="S103">
        <v>6.4816376934548101</v>
      </c>
      <c r="T103">
        <v>-0.13685594813482299</v>
      </c>
      <c r="U103">
        <v>347.87422590503502</v>
      </c>
      <c r="V103">
        <v>44.477924789764302</v>
      </c>
      <c r="W103">
        <v>-0.213470474512162</v>
      </c>
      <c r="X103">
        <v>120.108474277661</v>
      </c>
      <c r="Y103">
        <v>6.17339222610204</v>
      </c>
      <c r="Z103">
        <v>-3.6128250698202302E-2</v>
      </c>
      <c r="AA103">
        <v>42.392552155674899</v>
      </c>
      <c r="AB103">
        <v>7.3898965642258503</v>
      </c>
      <c r="AC103">
        <v>-3.4567142630111299E-3</v>
      </c>
      <c r="AD103">
        <v>121.940900147344</v>
      </c>
      <c r="AE103">
        <v>15.362621165385599</v>
      </c>
      <c r="AF103">
        <v>-5.2621125419378498E-3</v>
      </c>
      <c r="AG103">
        <v>11.206657701493601</v>
      </c>
      <c r="AH103">
        <v>1.0600874283928701</v>
      </c>
      <c r="AI103">
        <v>-5.2557418983461904E-3</v>
      </c>
      <c r="AJ103">
        <v>1616.03278560845</v>
      </c>
      <c r="AK103">
        <v>113.050370719254</v>
      </c>
      <c r="AL103">
        <v>-2.2700045964514502E-2</v>
      </c>
      <c r="AM103">
        <v>63.6653012751161</v>
      </c>
      <c r="AN103">
        <v>8.8315721883363008</v>
      </c>
      <c r="AO103">
        <v>-1.7799487269514599E-3</v>
      </c>
      <c r="AP103">
        <v>131.35407706147799</v>
      </c>
      <c r="AQ103">
        <v>15.8709158467039</v>
      </c>
      <c r="AR103">
        <v>-1.4857828535051599E-3</v>
      </c>
      <c r="AS103">
        <v>14.839301881311</v>
      </c>
      <c r="AT103">
        <v>1.8174540285946601</v>
      </c>
      <c r="AU103">
        <v>-2.26790541328969E-3</v>
      </c>
      <c r="AV103">
        <v>59.876893829856897</v>
      </c>
      <c r="AW103">
        <v>8.2543907612843199</v>
      </c>
      <c r="AX103">
        <v>-1.70011971297594E-2</v>
      </c>
      <c r="AY103">
        <v>10.9909425990031</v>
      </c>
      <c r="AZ103">
        <v>1.7625982743675701</v>
      </c>
      <c r="BA103">
        <v>-6.2694379515285097E-3</v>
      </c>
      <c r="BB103">
        <v>2.54027062796058</v>
      </c>
      <c r="BC103">
        <v>0.40697836585261798</v>
      </c>
      <c r="BD103">
        <v>-4.1077729835237702E-3</v>
      </c>
      <c r="BE103">
        <v>9.7074301244461694</v>
      </c>
      <c r="BF103">
        <v>1.4965962845925</v>
      </c>
      <c r="BG103">
        <v>-1.49683115455351E-2</v>
      </c>
      <c r="BH103">
        <v>1.2821510075313001</v>
      </c>
      <c r="BI103">
        <v>0.24861830556384201</v>
      </c>
      <c r="BJ103">
        <v>-2.0583492253257499E-3</v>
      </c>
      <c r="BK103">
        <v>7.2388073122193699</v>
      </c>
      <c r="BL103">
        <v>1.2511327037836799</v>
      </c>
      <c r="BM103">
        <v>-8.1803665580092704E-3</v>
      </c>
      <c r="BN103">
        <v>1.4491203028753099</v>
      </c>
      <c r="BO103">
        <v>0.267577679044045</v>
      </c>
      <c r="BP103">
        <v>-2.94581625603295E-3</v>
      </c>
      <c r="BQ103">
        <v>3.3953482321150998</v>
      </c>
      <c r="BR103">
        <v>0.69607618606855104</v>
      </c>
      <c r="BS103">
        <v>-8.2201778864616597E-3</v>
      </c>
      <c r="BT103">
        <v>0.48753465065363599</v>
      </c>
      <c r="BU103">
        <v>9.7423689830336099E-2</v>
      </c>
      <c r="BV103">
        <v>-1.81601340770925E-3</v>
      </c>
      <c r="BW103">
        <v>2.9192121697491902</v>
      </c>
      <c r="BX103">
        <v>0.57393322070828201</v>
      </c>
      <c r="BY103">
        <v>-1.20807276084381E-2</v>
      </c>
      <c r="BZ103">
        <v>32.083219213888299</v>
      </c>
      <c r="CA103">
        <v>2.34754644126023</v>
      </c>
      <c r="CB103">
        <v>-1.1975726223947301E-2</v>
      </c>
      <c r="CC103">
        <v>9.0693298733356809</v>
      </c>
      <c r="CD103">
        <v>1.2358888170785001</v>
      </c>
      <c r="CE103">
        <v>-3.5786625151586499E-3</v>
      </c>
    </row>
    <row r="104" spans="1:83" x14ac:dyDescent="0.35">
      <c r="A104" t="s">
        <v>185</v>
      </c>
      <c r="B104">
        <v>59.103000000000002</v>
      </c>
      <c r="C104">
        <v>29.180044710101299</v>
      </c>
      <c r="D104">
        <v>32.583015195254298</v>
      </c>
      <c r="E104">
        <v>-0.90715831630355004</v>
      </c>
      <c r="F104">
        <v>148310.79465603101</v>
      </c>
      <c r="G104">
        <v>7537.7248973000897</v>
      </c>
      <c r="H104">
        <v>-0.115841162673746</v>
      </c>
      <c r="I104">
        <v>21617.738655750101</v>
      </c>
      <c r="J104">
        <v>2796.8381272946299</v>
      </c>
      <c r="K104">
        <v>-39.545140531122897</v>
      </c>
      <c r="L104">
        <v>21982.058219347899</v>
      </c>
      <c r="M104">
        <v>4572.4869868001797</v>
      </c>
      <c r="N104">
        <v>-113.488669465074</v>
      </c>
      <c r="O104">
        <v>1422.48702691617</v>
      </c>
      <c r="P104">
        <v>101.058977952737</v>
      </c>
      <c r="Q104">
        <v>-0.171836407135046</v>
      </c>
      <c r="R104">
        <v>54.523935615759399</v>
      </c>
      <c r="S104">
        <v>14.7522293115381</v>
      </c>
      <c r="T104">
        <v>-0.290332107371784</v>
      </c>
      <c r="U104">
        <v>369.99821565687301</v>
      </c>
      <c r="V104">
        <v>34.472334072370302</v>
      </c>
      <c r="W104">
        <v>-0.45286589793089599</v>
      </c>
      <c r="X104">
        <v>124.412216048446</v>
      </c>
      <c r="Y104">
        <v>8.8261367348767106</v>
      </c>
      <c r="Z104">
        <v>-7.66472954493847E-2</v>
      </c>
      <c r="AA104">
        <v>36.5167736843052</v>
      </c>
      <c r="AB104">
        <v>4.4968200879514502</v>
      </c>
      <c r="AC104">
        <v>-7.3328208464523096E-3</v>
      </c>
      <c r="AD104">
        <v>129.62183146891601</v>
      </c>
      <c r="AE104">
        <v>10.618057620437799</v>
      </c>
      <c r="AF104">
        <v>-1.1161975270257101E-2</v>
      </c>
      <c r="AG104">
        <v>13.2525813615121</v>
      </c>
      <c r="AH104">
        <v>1.51889142865576</v>
      </c>
      <c r="AI104">
        <v>-1.11484788218105E-2</v>
      </c>
      <c r="AJ104">
        <v>1663.42765248456</v>
      </c>
      <c r="AK104">
        <v>123.663201726785</v>
      </c>
      <c r="AL104">
        <v>-4.8154554475891502E-2</v>
      </c>
      <c r="AM104">
        <v>60.3486519110321</v>
      </c>
      <c r="AN104">
        <v>5.8277869556689899</v>
      </c>
      <c r="AO104">
        <v>-3.7757679446093501E-3</v>
      </c>
      <c r="AP104">
        <v>126.985299536938</v>
      </c>
      <c r="AQ104">
        <v>10.7210327261744</v>
      </c>
      <c r="AR104">
        <v>-3.1519341617835799E-3</v>
      </c>
      <c r="AS104">
        <v>13.892716499187999</v>
      </c>
      <c r="AT104">
        <v>1.6533613211817</v>
      </c>
      <c r="AU104">
        <v>-4.8106655850868102E-3</v>
      </c>
      <c r="AV104">
        <v>54.3991324887633</v>
      </c>
      <c r="AW104">
        <v>8.7211161303245301</v>
      </c>
      <c r="AX104">
        <v>-3.6060792379651402E-2</v>
      </c>
      <c r="AY104">
        <v>12.174418857763399</v>
      </c>
      <c r="AZ104">
        <v>3.328246526709</v>
      </c>
      <c r="BA104">
        <v>-1.32990952174173E-2</v>
      </c>
      <c r="BB104">
        <v>1.7621069862480101</v>
      </c>
      <c r="BC104">
        <v>0.63110049273804902</v>
      </c>
      <c r="BD104">
        <v>-8.7130738127635093E-3</v>
      </c>
      <c r="BE104">
        <v>6.6244352846204002</v>
      </c>
      <c r="BF104">
        <v>2.6750815462407602</v>
      </c>
      <c r="BG104">
        <v>-3.1752045285543297E-2</v>
      </c>
      <c r="BH104">
        <v>1.0902797871087899</v>
      </c>
      <c r="BI104">
        <v>0.39100871332936099</v>
      </c>
      <c r="BJ104">
        <v>-4.3661948584831503E-3</v>
      </c>
      <c r="BK104">
        <v>6.53217433872695</v>
      </c>
      <c r="BL104">
        <v>2.0270918961776099</v>
      </c>
      <c r="BM104">
        <v>-1.73505774435243E-2</v>
      </c>
      <c r="BN104">
        <v>1.3486445909784801</v>
      </c>
      <c r="BO104">
        <v>0.50149959949675704</v>
      </c>
      <c r="BP104">
        <v>-6.2485621307136604E-3</v>
      </c>
      <c r="BQ104">
        <v>2.07859956149042</v>
      </c>
      <c r="BR104">
        <v>0.886002131014612</v>
      </c>
      <c r="BS104">
        <v>-1.7436644118672899E-2</v>
      </c>
      <c r="BT104">
        <v>0.45453532887799297</v>
      </c>
      <c r="BU104">
        <v>0.30171220544157301</v>
      </c>
      <c r="BV104">
        <v>-3.8520199106063602E-3</v>
      </c>
      <c r="BW104">
        <v>2.6669622226539902</v>
      </c>
      <c r="BX104">
        <v>1.5495643709392599</v>
      </c>
      <c r="BY104">
        <v>-2.56233587025975E-2</v>
      </c>
      <c r="BZ104">
        <v>31.260125877007901</v>
      </c>
      <c r="CA104">
        <v>3.60190178656008</v>
      </c>
      <c r="CB104">
        <v>-2.5402877294951599E-2</v>
      </c>
      <c r="CC104">
        <v>8.4294392066470696</v>
      </c>
      <c r="CD104">
        <v>1.17962821294718</v>
      </c>
      <c r="CE104">
        <v>-7.5908748531518999E-3</v>
      </c>
    </row>
    <row r="105" spans="1:83" x14ac:dyDescent="0.35">
      <c r="A105" t="s">
        <v>186</v>
      </c>
      <c r="B105">
        <v>59.103999999999999</v>
      </c>
      <c r="C105" t="s">
        <v>84</v>
      </c>
      <c r="D105">
        <v>274.24021019147199</v>
      </c>
      <c r="E105">
        <v>-30.249720510388901</v>
      </c>
      <c r="F105">
        <v>109063.942114429</v>
      </c>
      <c r="G105">
        <v>17947.9981190896</v>
      </c>
      <c r="H105">
        <v>-5.5980108513878797</v>
      </c>
      <c r="I105">
        <v>12436.4557725917</v>
      </c>
      <c r="J105">
        <v>14889.3822956518</v>
      </c>
      <c r="K105">
        <v>-901.11735160069099</v>
      </c>
      <c r="L105">
        <v>8315.0975861265797</v>
      </c>
      <c r="M105">
        <v>38571.740550694798</v>
      </c>
      <c r="N105">
        <v>-4124.4379950061702</v>
      </c>
      <c r="O105">
        <v>550.97003926918296</v>
      </c>
      <c r="P105">
        <v>130.673687132178</v>
      </c>
      <c r="Q105">
        <v>-5.1609855767627097</v>
      </c>
      <c r="R105" t="s">
        <v>84</v>
      </c>
      <c r="S105">
        <v>66.170044419019803</v>
      </c>
      <c r="T105">
        <v>-7.6724360060965902</v>
      </c>
      <c r="U105">
        <v>97.928109137368395</v>
      </c>
      <c r="V105">
        <v>180.45521941591701</v>
      </c>
      <c r="W105">
        <v>-12.1873497892757</v>
      </c>
      <c r="X105">
        <v>77.8481928624674</v>
      </c>
      <c r="Y105">
        <v>28.659382718345402</v>
      </c>
      <c r="Z105">
        <v>-2.6365307563120499</v>
      </c>
      <c r="AA105">
        <v>13.3278092326599</v>
      </c>
      <c r="AB105">
        <v>5.5987157664065297</v>
      </c>
      <c r="AC105">
        <v>-0.20264411405509</v>
      </c>
      <c r="AD105">
        <v>112.444767184792</v>
      </c>
      <c r="AE105">
        <v>31.497062914599201</v>
      </c>
      <c r="AF105">
        <v>-0.16434541953720999</v>
      </c>
      <c r="AG105">
        <v>6.6579396056810598</v>
      </c>
      <c r="AH105">
        <v>3.72303518399114</v>
      </c>
      <c r="AI105">
        <v>-0.28383206181519399</v>
      </c>
      <c r="AJ105">
        <v>1241.15172228764</v>
      </c>
      <c r="AK105">
        <v>160.62741693378101</v>
      </c>
      <c r="AL105">
        <v>-2.2844717959188801</v>
      </c>
      <c r="AM105">
        <v>33.989045900368801</v>
      </c>
      <c r="AN105">
        <v>8.8916706906977705</v>
      </c>
      <c r="AO105">
        <v>-0.18857132462919199</v>
      </c>
      <c r="AP105">
        <v>65.411547981255694</v>
      </c>
      <c r="AQ105">
        <v>15.435764739155999</v>
      </c>
      <c r="AR105">
        <v>-0.15145264308251699</v>
      </c>
      <c r="AS105">
        <v>10.3495357756846</v>
      </c>
      <c r="AT105">
        <v>3.4733674644821302</v>
      </c>
      <c r="AU105">
        <v>-0.12675796714695001</v>
      </c>
      <c r="AV105">
        <v>23.9940562555132</v>
      </c>
      <c r="AW105">
        <v>18.186349868830899</v>
      </c>
      <c r="AX105">
        <v>-1.07723359692975</v>
      </c>
      <c r="AY105">
        <v>20.9081099868826</v>
      </c>
      <c r="AZ105">
        <v>14.3817875240709</v>
      </c>
      <c r="BA105">
        <v>-1.5966838164230599</v>
      </c>
      <c r="BB105" t="s">
        <v>84</v>
      </c>
      <c r="BC105">
        <v>2.3355978897674499</v>
      </c>
      <c r="BD105">
        <v>-0.38878851635934297</v>
      </c>
      <c r="BE105">
        <v>3.4551857068928098</v>
      </c>
      <c r="BF105">
        <v>14.1856882495945</v>
      </c>
      <c r="BG105">
        <v>-1.0036335069116</v>
      </c>
      <c r="BH105" t="s">
        <v>84</v>
      </c>
      <c r="BI105">
        <v>1.6588113443014301</v>
      </c>
      <c r="BJ105">
        <v>-0.196462174411413</v>
      </c>
      <c r="BK105">
        <v>3.2005064123854501</v>
      </c>
      <c r="BL105">
        <v>8.8582070196836504</v>
      </c>
      <c r="BM105">
        <v>-0.88550205074064803</v>
      </c>
      <c r="BN105" t="s">
        <v>84</v>
      </c>
      <c r="BO105">
        <v>1.7470867939568</v>
      </c>
      <c r="BP105">
        <v>-0.25867041746292502</v>
      </c>
      <c r="BQ105" t="s">
        <v>84</v>
      </c>
      <c r="BR105">
        <v>4.9065999639541999</v>
      </c>
      <c r="BS105">
        <v>-0.55802324201425502</v>
      </c>
      <c r="BT105" t="s">
        <v>84</v>
      </c>
      <c r="BU105">
        <v>1.5942974011473801</v>
      </c>
      <c r="BV105">
        <v>-0.21086725475109</v>
      </c>
      <c r="BW105">
        <v>14.9224913675626</v>
      </c>
      <c r="BX105">
        <v>11.501349493462399</v>
      </c>
      <c r="BY105">
        <v>-0.64151047942978701</v>
      </c>
      <c r="BZ105">
        <v>21.837284095425499</v>
      </c>
      <c r="CA105">
        <v>10.661119370202499</v>
      </c>
      <c r="CB105">
        <v>-0.57251805244672105</v>
      </c>
      <c r="CC105">
        <v>2.93073355697571</v>
      </c>
      <c r="CD105">
        <v>3.5645566110988298</v>
      </c>
      <c r="CE105">
        <v>-0.244643228188404</v>
      </c>
    </row>
    <row r="106" spans="1:83" x14ac:dyDescent="0.35">
      <c r="A106" t="s">
        <v>187</v>
      </c>
      <c r="B106">
        <v>12.176</v>
      </c>
      <c r="C106">
        <v>131.56004450550901</v>
      </c>
      <c r="D106">
        <v>50.665120596345702</v>
      </c>
      <c r="E106">
        <v>-8.8716316327764204</v>
      </c>
      <c r="F106">
        <v>255575.21352557599</v>
      </c>
      <c r="G106">
        <v>17384.9606158434</v>
      </c>
      <c r="H106">
        <v>-1.64189814608472</v>
      </c>
      <c r="I106">
        <v>28306.224885426898</v>
      </c>
      <c r="J106">
        <v>6822.3065375018796</v>
      </c>
      <c r="K106">
        <v>-264.27157636766702</v>
      </c>
      <c r="L106">
        <v>33154.966922433603</v>
      </c>
      <c r="M106">
        <v>6244.5325856039299</v>
      </c>
      <c r="N106">
        <v>-1209.6304625155001</v>
      </c>
      <c r="O106">
        <v>1357.9971176904601</v>
      </c>
      <c r="P106">
        <v>99.217090017179601</v>
      </c>
      <c r="Q106">
        <v>-1.5134531060996701</v>
      </c>
      <c r="R106">
        <v>123.704998310487</v>
      </c>
      <c r="S106">
        <v>31.0996018008858</v>
      </c>
      <c r="T106">
        <v>-2.2499134570682702</v>
      </c>
      <c r="U106">
        <v>529.75553136170095</v>
      </c>
      <c r="V106">
        <v>52.997924799112603</v>
      </c>
      <c r="W106">
        <v>-3.57386824929665</v>
      </c>
      <c r="X106">
        <v>117.938706349553</v>
      </c>
      <c r="Y106">
        <v>16.2724841534225</v>
      </c>
      <c r="Z106">
        <v>-0.77318848944335505</v>
      </c>
      <c r="AA106">
        <v>54.422372735855902</v>
      </c>
      <c r="AB106">
        <v>6.1199575946998097</v>
      </c>
      <c r="AC106">
        <v>-5.9420050033050703E-2</v>
      </c>
      <c r="AD106">
        <v>342.15736084816803</v>
      </c>
      <c r="AE106">
        <v>30.423232317991499</v>
      </c>
      <c r="AF106">
        <v>-4.8186191877979297E-2</v>
      </c>
      <c r="AG106">
        <v>20.769706683489101</v>
      </c>
      <c r="AH106">
        <v>3.4044863784819599</v>
      </c>
      <c r="AI106">
        <v>-8.3219916593315693E-2</v>
      </c>
      <c r="AJ106">
        <v>2141.0712519014501</v>
      </c>
      <c r="AK106">
        <v>210.09482335456701</v>
      </c>
      <c r="AL106">
        <v>-0.66986726378309902</v>
      </c>
      <c r="AM106">
        <v>92.113273629062604</v>
      </c>
      <c r="AN106">
        <v>11.079447802596</v>
      </c>
      <c r="AO106">
        <v>-5.52920149568501E-2</v>
      </c>
      <c r="AP106">
        <v>166.47980722634401</v>
      </c>
      <c r="AQ106">
        <v>16.125777064574301</v>
      </c>
      <c r="AR106">
        <v>-4.4411342379790199E-2</v>
      </c>
      <c r="AS106">
        <v>22.840489177538199</v>
      </c>
      <c r="AT106">
        <v>4.5525314875073501</v>
      </c>
      <c r="AU106">
        <v>-3.71654815114634E-2</v>
      </c>
      <c r="AV106">
        <v>81.392111876275095</v>
      </c>
      <c r="AW106">
        <v>11.1529280298688</v>
      </c>
      <c r="AX106">
        <v>-0.31582368638471803</v>
      </c>
      <c r="AY106">
        <v>14.5420714773716</v>
      </c>
      <c r="AZ106">
        <v>5.6408757713464404</v>
      </c>
      <c r="BA106">
        <v>-0.468166402458218</v>
      </c>
      <c r="BB106">
        <v>2.44834721011489</v>
      </c>
      <c r="BC106">
        <v>1.5679492378879101</v>
      </c>
      <c r="BD106">
        <v>-0.113987841806134</v>
      </c>
      <c r="BE106">
        <v>9.2945350097944903</v>
      </c>
      <c r="BF106">
        <v>4.2974847151578999</v>
      </c>
      <c r="BG106">
        <v>-0.29428172324403001</v>
      </c>
      <c r="BH106">
        <v>2.6438973166361599</v>
      </c>
      <c r="BI106">
        <v>1.1428575377688901</v>
      </c>
      <c r="BJ106">
        <v>-5.7603433202748001E-2</v>
      </c>
      <c r="BK106">
        <v>14.393906659560599</v>
      </c>
      <c r="BL106">
        <v>5.0300628566319796</v>
      </c>
      <c r="BM106">
        <v>-0.25959979391548499</v>
      </c>
      <c r="BN106">
        <v>1.5389288628767199</v>
      </c>
      <c r="BO106">
        <v>0.875325424046838</v>
      </c>
      <c r="BP106">
        <v>-7.5841001764910002E-2</v>
      </c>
      <c r="BQ106">
        <v>5.2360448539981501</v>
      </c>
      <c r="BR106">
        <v>2.1595957686851999</v>
      </c>
      <c r="BS106">
        <v>-0.16361334604841399</v>
      </c>
      <c r="BT106">
        <v>1.0064041485253401</v>
      </c>
      <c r="BU106">
        <v>0.74365559678188797</v>
      </c>
      <c r="BV106">
        <v>-6.1824419078630302E-2</v>
      </c>
      <c r="BW106">
        <v>4.4697022323878501</v>
      </c>
      <c r="BX106">
        <v>2.7553242080000802</v>
      </c>
      <c r="BY106">
        <v>-0.18807153834482801</v>
      </c>
      <c r="BZ106">
        <v>59.362294960091297</v>
      </c>
      <c r="CA106">
        <v>10.2183744178142</v>
      </c>
      <c r="CB106">
        <v>-0.16786293842075101</v>
      </c>
      <c r="CC106">
        <v>21.410237919153499</v>
      </c>
      <c r="CD106">
        <v>5.3767444543263103</v>
      </c>
      <c r="CE106">
        <v>-7.1727576944649901E-2</v>
      </c>
    </row>
    <row r="107" spans="1:83" x14ac:dyDescent="0.35">
      <c r="A107" t="s">
        <v>188</v>
      </c>
      <c r="B107">
        <v>32.798000000000002</v>
      </c>
      <c r="C107">
        <v>14.936893108474701</v>
      </c>
      <c r="D107">
        <v>3.6763965506237399</v>
      </c>
      <c r="E107">
        <v>-1.30692205229637</v>
      </c>
      <c r="F107">
        <v>359807.10571498401</v>
      </c>
      <c r="G107">
        <v>12681.4659175656</v>
      </c>
      <c r="H107">
        <v>-0.196836574393247</v>
      </c>
      <c r="I107">
        <v>170872.416788965</v>
      </c>
      <c r="J107">
        <v>6735.0850331036099</v>
      </c>
      <c r="K107">
        <v>-51.420997992783001</v>
      </c>
      <c r="L107">
        <v>152639.49808239599</v>
      </c>
      <c r="M107">
        <v>7655.5266506807802</v>
      </c>
      <c r="N107">
        <v>-147.33025982115899</v>
      </c>
      <c r="O107">
        <v>82.332112558964894</v>
      </c>
      <c r="P107">
        <v>6.4024881335467096</v>
      </c>
      <c r="Q107">
        <v>-0.21160121106621099</v>
      </c>
      <c r="R107">
        <v>0.101077392224416</v>
      </c>
      <c r="S107">
        <v>1.0980857191848901</v>
      </c>
      <c r="T107">
        <v>-0.29342631074284597</v>
      </c>
      <c r="U107">
        <v>5.5524720479300802</v>
      </c>
      <c r="V107">
        <v>3.8490064373376498</v>
      </c>
      <c r="W107">
        <v>-0.52918596190682099</v>
      </c>
      <c r="X107">
        <v>10.9534096149725</v>
      </c>
      <c r="Y107">
        <v>0.88578042518891098</v>
      </c>
      <c r="Z107">
        <v>-8.9223765567180896E-2</v>
      </c>
      <c r="AA107">
        <v>0.98286554755672095</v>
      </c>
      <c r="AB107">
        <v>0.16186367037628899</v>
      </c>
      <c r="AC107">
        <v>-7.0120201300004998E-3</v>
      </c>
      <c r="AD107">
        <v>11.520002586299</v>
      </c>
      <c r="AE107">
        <v>1.0889725114189699</v>
      </c>
      <c r="AF107">
        <v>-2.40152647980423E-2</v>
      </c>
      <c r="AG107">
        <v>0.473632506311773</v>
      </c>
      <c r="AH107">
        <v>0.121038195083963</v>
      </c>
      <c r="AI107">
        <v>-1.05931131230879E-2</v>
      </c>
      <c r="AJ107">
        <v>1269.6436633958499</v>
      </c>
      <c r="AK107">
        <v>26.367786993457901</v>
      </c>
      <c r="AL107">
        <v>-8.1195670006615595E-2</v>
      </c>
      <c r="AM107">
        <v>14.7375594138807</v>
      </c>
      <c r="AN107">
        <v>0.944781234445216</v>
      </c>
      <c r="AO107">
        <v>-5.7038107882819598E-3</v>
      </c>
      <c r="AP107">
        <v>19.5908205019756</v>
      </c>
      <c r="AQ107">
        <v>1.63434751485213</v>
      </c>
      <c r="AR107">
        <v>-8.1657040046986297E-3</v>
      </c>
      <c r="AS107">
        <v>1.55209859691624</v>
      </c>
      <c r="AT107">
        <v>0.17744791815241701</v>
      </c>
      <c r="AU107">
        <v>-5.2812478997866898E-3</v>
      </c>
      <c r="AV107">
        <v>5.1826898272219699</v>
      </c>
      <c r="AW107">
        <v>0.80695985299820705</v>
      </c>
      <c r="AX107">
        <v>-4.7311511290886697E-2</v>
      </c>
      <c r="AY107">
        <v>0.50910367197949102</v>
      </c>
      <c r="AZ107">
        <v>0.34649536247242801</v>
      </c>
      <c r="BA107">
        <v>-5.1984680089485001E-2</v>
      </c>
      <c r="BB107">
        <v>1.78707858551216</v>
      </c>
      <c r="BC107">
        <v>0.269958766525351</v>
      </c>
      <c r="BD107">
        <v>-9.7315019278869097E-3</v>
      </c>
      <c r="BE107">
        <v>0.54785719763804097</v>
      </c>
      <c r="BF107">
        <v>0.31184386461494701</v>
      </c>
      <c r="BG107">
        <v>-5.1060782840660603E-2</v>
      </c>
      <c r="BH107">
        <v>2.0953275060063298E-2</v>
      </c>
      <c r="BI107">
        <v>3.0286360193907801E-2</v>
      </c>
      <c r="BJ107">
        <v>-6.4867197369847399E-3</v>
      </c>
      <c r="BK107">
        <v>0.13215213000207901</v>
      </c>
      <c r="BL107">
        <v>0.18215215646538699</v>
      </c>
      <c r="BM107">
        <v>-3.2391237584585397E-2</v>
      </c>
      <c r="BN107">
        <v>-3.0722299427984098E-4</v>
      </c>
      <c r="BO107">
        <v>3.25964747362988E-2</v>
      </c>
      <c r="BP107">
        <v>-9.1947339690156091E-3</v>
      </c>
      <c r="BQ107">
        <v>9.3273570060784197E-2</v>
      </c>
      <c r="BR107">
        <v>0.111917105496705</v>
      </c>
      <c r="BS107">
        <v>-2.4090871168171501E-2</v>
      </c>
      <c r="BT107" t="s">
        <v>84</v>
      </c>
      <c r="BU107">
        <v>2.36126962641377E-2</v>
      </c>
      <c r="BV107">
        <v>-6.4609330535929498E-3</v>
      </c>
      <c r="BW107">
        <v>3.9712144801531603E-2</v>
      </c>
      <c r="BX107">
        <v>0.158838582394176</v>
      </c>
      <c r="BY107">
        <v>-3.9870642574057799E-2</v>
      </c>
      <c r="BZ107">
        <v>12.505536557389799</v>
      </c>
      <c r="CA107">
        <v>1.03086581798843</v>
      </c>
      <c r="CB107">
        <v>-3.1808580991603698E-2</v>
      </c>
      <c r="CC107">
        <v>0.63717558069927405</v>
      </c>
      <c r="CD107">
        <v>0.16262437703735899</v>
      </c>
      <c r="CE107">
        <v>-1.2989123876510101E-2</v>
      </c>
    </row>
    <row r="108" spans="1:83" x14ac:dyDescent="0.35">
      <c r="A108" t="s">
        <v>189</v>
      </c>
      <c r="B108">
        <v>59.107999999999997</v>
      </c>
      <c r="C108">
        <v>11.0131421198693</v>
      </c>
      <c r="D108">
        <v>3.10996191250389</v>
      </c>
      <c r="E108">
        <v>-1.2068109859188101</v>
      </c>
      <c r="F108">
        <v>358884.75813130999</v>
      </c>
      <c r="G108">
        <v>10077.1298032862</v>
      </c>
      <c r="H108">
        <v>-0.181765692560347</v>
      </c>
      <c r="I108">
        <v>172196.71834252201</v>
      </c>
      <c r="J108">
        <v>5058.2997953613603</v>
      </c>
      <c r="K108">
        <v>-47.481286772668</v>
      </c>
      <c r="L108">
        <v>154336.31241473401</v>
      </c>
      <c r="M108">
        <v>5682.6385354903496</v>
      </c>
      <c r="N108">
        <v>-136.04558197249</v>
      </c>
      <c r="O108">
        <v>86.001785747862101</v>
      </c>
      <c r="P108">
        <v>5.22395834435574</v>
      </c>
      <c r="Q108">
        <v>-0.19538083299996301</v>
      </c>
      <c r="R108">
        <v>1.38388868455667</v>
      </c>
      <c r="S108">
        <v>1.39748022637014</v>
      </c>
      <c r="T108">
        <v>-0.27093325579994898</v>
      </c>
      <c r="U108">
        <v>161.23289646084399</v>
      </c>
      <c r="V108">
        <v>83.453662921868897</v>
      </c>
      <c r="W108">
        <v>-0.48861636367710098</v>
      </c>
      <c r="X108">
        <v>11.426455950524</v>
      </c>
      <c r="Y108">
        <v>0.75056162143060801</v>
      </c>
      <c r="Z108">
        <v>-8.2385989826449194E-2</v>
      </c>
      <c r="AA108">
        <v>1.1605720321189901</v>
      </c>
      <c r="AB108">
        <v>0.16012697365883199</v>
      </c>
      <c r="AC108">
        <v>-6.4742013116084202E-3</v>
      </c>
      <c r="AD108">
        <v>12.348683533696001</v>
      </c>
      <c r="AE108">
        <v>0.86836834204257096</v>
      </c>
      <c r="AF108">
        <v>-2.2172331753168802E-2</v>
      </c>
      <c r="AG108">
        <v>0.49711213293930101</v>
      </c>
      <c r="AH108">
        <v>0.117163546892084</v>
      </c>
      <c r="AI108">
        <v>-9.7802070978198208E-3</v>
      </c>
      <c r="AJ108">
        <v>1255.6025129628099</v>
      </c>
      <c r="AK108">
        <v>22.118347245305401</v>
      </c>
      <c r="AL108">
        <v>-7.4968383289597401E-2</v>
      </c>
      <c r="AM108">
        <v>14.8560616508538</v>
      </c>
      <c r="AN108">
        <v>0.77887024303593999</v>
      </c>
      <c r="AO108">
        <v>-5.26624910092154E-3</v>
      </c>
      <c r="AP108">
        <v>19.315056526527702</v>
      </c>
      <c r="AQ108">
        <v>1.0183977698581499</v>
      </c>
      <c r="AR108">
        <v>-7.53957269024469E-3</v>
      </c>
      <c r="AS108">
        <v>1.6192328828888201</v>
      </c>
      <c r="AT108">
        <v>0.141819291608098</v>
      </c>
      <c r="AU108">
        <v>-4.8759633769013197E-3</v>
      </c>
      <c r="AV108">
        <v>5.3159429818930501</v>
      </c>
      <c r="AW108">
        <v>0.61183310222335396</v>
      </c>
      <c r="AX108">
        <v>-4.3679208699714499E-2</v>
      </c>
      <c r="AY108">
        <v>0.63172420880297497</v>
      </c>
      <c r="AZ108">
        <v>0.286948544746573</v>
      </c>
      <c r="BA108">
        <v>-4.7996397453145198E-2</v>
      </c>
      <c r="BB108">
        <v>1.75618543626031</v>
      </c>
      <c r="BC108">
        <v>0.20223234016462999</v>
      </c>
      <c r="BD108">
        <v>-8.9844795801084995E-3</v>
      </c>
      <c r="BE108">
        <v>0.50755143411380899</v>
      </c>
      <c r="BF108">
        <v>0.26361477427409002</v>
      </c>
      <c r="BG108">
        <v>-4.7143792767502198E-2</v>
      </c>
      <c r="BH108">
        <v>4.4958590894102299E-2</v>
      </c>
      <c r="BI108">
        <v>2.7827197902644801E-2</v>
      </c>
      <c r="BJ108">
        <v>-5.9889652845691501E-3</v>
      </c>
      <c r="BK108">
        <v>0.147840433142677</v>
      </c>
      <c r="BL108">
        <v>0.130246506915142</v>
      </c>
      <c r="BM108">
        <v>-2.9903609171606699E-2</v>
      </c>
      <c r="BN108">
        <v>1.2750172749502801E-2</v>
      </c>
      <c r="BO108">
        <v>3.0069752089460899E-2</v>
      </c>
      <c r="BP108">
        <v>-8.4890501812604994E-3</v>
      </c>
      <c r="BQ108">
        <v>5.0880837117996701E-2</v>
      </c>
      <c r="BR108">
        <v>7.9360064031179595E-2</v>
      </c>
      <c r="BS108">
        <v>-2.2242188174856799E-2</v>
      </c>
      <c r="BT108">
        <v>4.1448853844175898E-3</v>
      </c>
      <c r="BU108">
        <v>2.2671474323957701E-2</v>
      </c>
      <c r="BV108">
        <v>-5.9650152869577802E-3</v>
      </c>
      <c r="BW108">
        <v>9.3234965045974796E-2</v>
      </c>
      <c r="BX108">
        <v>0.13505969578879401</v>
      </c>
      <c r="BY108">
        <v>-3.6808903651332103E-2</v>
      </c>
      <c r="BZ108">
        <v>12.328953065633099</v>
      </c>
      <c r="CA108">
        <v>0.83922596407641503</v>
      </c>
      <c r="CB108">
        <v>-2.9367626989835499E-2</v>
      </c>
      <c r="CC108">
        <v>0.64420691220531201</v>
      </c>
      <c r="CD108">
        <v>0.129039692899099</v>
      </c>
      <c r="CE108">
        <v>-1.19921577824626E-2</v>
      </c>
    </row>
    <row r="109" spans="1:83" x14ac:dyDescent="0.35">
      <c r="A109" t="s">
        <v>190</v>
      </c>
      <c r="B109">
        <v>13.442</v>
      </c>
      <c r="C109">
        <v>3.30024004529084</v>
      </c>
      <c r="D109">
        <v>6.0204014169226898</v>
      </c>
      <c r="E109">
        <v>-2.1764425067312501</v>
      </c>
      <c r="F109">
        <v>353323.37233616097</v>
      </c>
      <c r="G109">
        <v>25812.8190258861</v>
      </c>
      <c r="H109">
        <v>-0.32783007655447499</v>
      </c>
      <c r="I109">
        <v>170874.877445836</v>
      </c>
      <c r="J109">
        <v>9878.7022757649793</v>
      </c>
      <c r="K109">
        <v>-85.628257836975195</v>
      </c>
      <c r="L109">
        <v>155423.93068007001</v>
      </c>
      <c r="M109">
        <v>12061.274438548</v>
      </c>
      <c r="N109">
        <v>-245.356443589348</v>
      </c>
      <c r="O109">
        <v>95.301657894195003</v>
      </c>
      <c r="P109">
        <v>13.270333452948099</v>
      </c>
      <c r="Q109">
        <v>-0.35232607748317901</v>
      </c>
      <c r="R109" t="s">
        <v>84</v>
      </c>
      <c r="S109">
        <v>1.37894680781198</v>
      </c>
      <c r="T109">
        <v>-0.488567232527096</v>
      </c>
      <c r="U109">
        <v>6.4953048978299703</v>
      </c>
      <c r="V109">
        <v>4.9358929593483296</v>
      </c>
      <c r="W109">
        <v>-0.88109679178250899</v>
      </c>
      <c r="X109">
        <v>12.917162691239101</v>
      </c>
      <c r="Y109">
        <v>1.7465292881496399</v>
      </c>
      <c r="Z109">
        <v>-0.14857028607624301</v>
      </c>
      <c r="AA109">
        <v>1.40570371750477</v>
      </c>
      <c r="AB109">
        <v>0.431486073233176</v>
      </c>
      <c r="AC109">
        <v>-1.1673812027557301E-2</v>
      </c>
      <c r="AD109">
        <v>14.920386874986701</v>
      </c>
      <c r="AE109">
        <v>1.8272599010950501</v>
      </c>
      <c r="AF109">
        <v>-3.9976475926417503E-2</v>
      </c>
      <c r="AG109">
        <v>0.79495798077211199</v>
      </c>
      <c r="AH109">
        <v>0.38656953792644999</v>
      </c>
      <c r="AI109">
        <v>-1.76336404517102E-2</v>
      </c>
      <c r="AJ109">
        <v>1238.2633933432101</v>
      </c>
      <c r="AK109">
        <v>57.768228192732998</v>
      </c>
      <c r="AL109">
        <v>-0.135178788007145</v>
      </c>
      <c r="AM109">
        <v>14.518091834172299</v>
      </c>
      <c r="AN109">
        <v>1.9647563499135201</v>
      </c>
      <c r="AO109">
        <v>-9.4954614566115005E-3</v>
      </c>
      <c r="AP109">
        <v>20.452789281127199</v>
      </c>
      <c r="AQ109">
        <v>1.9890450099430199</v>
      </c>
      <c r="AR109">
        <v>-1.3595363563596001E-2</v>
      </c>
      <c r="AS109">
        <v>1.75954676757168</v>
      </c>
      <c r="AT109">
        <v>0.30500461916020399</v>
      </c>
      <c r="AU109">
        <v>-8.7913061088346692E-3</v>
      </c>
      <c r="AV109">
        <v>5.2541052360845004</v>
      </c>
      <c r="AW109">
        <v>1.4491516482007201</v>
      </c>
      <c r="AX109">
        <v>-7.8748065062123507E-2</v>
      </c>
      <c r="AY109">
        <v>1.1952604065216801</v>
      </c>
      <c r="AZ109">
        <v>1.03110279007846</v>
      </c>
      <c r="BA109">
        <v>-8.6540227046634999E-2</v>
      </c>
      <c r="BB109">
        <v>1.7112559368390801</v>
      </c>
      <c r="BC109">
        <v>0.46416393838672099</v>
      </c>
      <c r="BD109">
        <v>-1.6198206953413001E-2</v>
      </c>
      <c r="BE109">
        <v>0.66541532306976303</v>
      </c>
      <c r="BF109">
        <v>0.74217088122792296</v>
      </c>
      <c r="BG109">
        <v>-8.5004228541866497E-2</v>
      </c>
      <c r="BH109">
        <v>9.2932709869820093E-2</v>
      </c>
      <c r="BI109">
        <v>6.9031005415688407E-2</v>
      </c>
      <c r="BJ109">
        <v>-1.0798156829431801E-2</v>
      </c>
      <c r="BK109">
        <v>0.22892240040692499</v>
      </c>
      <c r="BL109">
        <v>0.28758939992536298</v>
      </c>
      <c r="BM109">
        <v>-5.3909821794270903E-2</v>
      </c>
      <c r="BN109">
        <v>-1.4602889190563101E-2</v>
      </c>
      <c r="BO109">
        <v>5.9470906723360299E-2</v>
      </c>
      <c r="BP109">
        <v>-1.5305416905378001E-2</v>
      </c>
      <c r="BQ109">
        <v>-2.17013825633556E-2</v>
      </c>
      <c r="BR109">
        <v>0.15621616157203599</v>
      </c>
      <c r="BS109">
        <v>-4.0102592472617798E-2</v>
      </c>
      <c r="BT109">
        <v>4.02748181780316E-2</v>
      </c>
      <c r="BU109">
        <v>7.6337450055125905E-2</v>
      </c>
      <c r="BV109">
        <v>-1.07545266071075E-2</v>
      </c>
      <c r="BW109">
        <v>0.21404408508207001</v>
      </c>
      <c r="BX109">
        <v>0.37952813076387998</v>
      </c>
      <c r="BY109">
        <v>-6.6359565071739304E-2</v>
      </c>
      <c r="BZ109">
        <v>11.8852552046308</v>
      </c>
      <c r="CA109">
        <v>2.01155251448303</v>
      </c>
      <c r="CB109">
        <v>-5.2949640316473402E-2</v>
      </c>
      <c r="CC109">
        <v>0.86771325318437098</v>
      </c>
      <c r="CD109">
        <v>0.30947976105339497</v>
      </c>
      <c r="CE109">
        <v>-2.1621165121429999E-2</v>
      </c>
    </row>
    <row r="110" spans="1:83" x14ac:dyDescent="0.35">
      <c r="A110" t="s">
        <v>191</v>
      </c>
      <c r="B110">
        <v>59.106000000000002</v>
      </c>
      <c r="C110">
        <v>70.233213293859393</v>
      </c>
      <c r="D110">
        <v>4.0473343354107696</v>
      </c>
      <c r="E110">
        <v>-1.3076225087101201</v>
      </c>
      <c r="F110">
        <v>356164.35685465002</v>
      </c>
      <c r="G110">
        <v>7319.6251686395599</v>
      </c>
      <c r="H110">
        <v>-0.54288358526486702</v>
      </c>
      <c r="I110">
        <v>162515.35218062901</v>
      </c>
      <c r="J110">
        <v>4439.0563839117003</v>
      </c>
      <c r="K110">
        <v>-37.976036462046103</v>
      </c>
      <c r="L110">
        <v>143177.256042881</v>
      </c>
      <c r="M110">
        <v>3481.6217115628601</v>
      </c>
      <c r="N110">
        <v>-357.98594660333998</v>
      </c>
      <c r="O110">
        <v>56.305648553578898</v>
      </c>
      <c r="P110">
        <v>2.4447595143880201</v>
      </c>
      <c r="Q110">
        <v>-0.21015593371911001</v>
      </c>
      <c r="R110" t="s">
        <v>84</v>
      </c>
      <c r="S110">
        <v>0.79704515018717403</v>
      </c>
      <c r="T110">
        <v>-0.24121121358366199</v>
      </c>
      <c r="U110">
        <v>10.4225750946205</v>
      </c>
      <c r="V110">
        <v>2.0452604666891898</v>
      </c>
      <c r="W110">
        <v>-0.54320916249176099</v>
      </c>
      <c r="X110">
        <v>0.32662970191690599</v>
      </c>
      <c r="Y110">
        <v>0.35251496209030603</v>
      </c>
      <c r="Z110">
        <v>-0.111923361604016</v>
      </c>
      <c r="AA110">
        <v>5.7935327537463499E-2</v>
      </c>
      <c r="AB110">
        <v>3.4927194189056598E-2</v>
      </c>
      <c r="AC110">
        <v>-9.8040452555410596E-3</v>
      </c>
      <c r="AD110">
        <v>1.55625486561526E-2</v>
      </c>
      <c r="AE110">
        <v>5.13831405239717E-2</v>
      </c>
      <c r="AF110">
        <v>-2.0467935467698699E-2</v>
      </c>
      <c r="AG110" t="s">
        <v>84</v>
      </c>
      <c r="AH110">
        <v>3.4237091471137397E-2</v>
      </c>
      <c r="AI110">
        <v>-1.01417705557001E-2</v>
      </c>
      <c r="AJ110">
        <v>329.25063892480199</v>
      </c>
      <c r="AK110">
        <v>8.5284613328769705</v>
      </c>
      <c r="AL110">
        <v>-6.8983896296585301E-2</v>
      </c>
      <c r="AM110">
        <v>6.0305322554642196</v>
      </c>
      <c r="AN110">
        <v>0.32096875569473399</v>
      </c>
      <c r="AO110">
        <v>-1.03574045171719E-2</v>
      </c>
      <c r="AP110">
        <v>8.4556209499738593</v>
      </c>
      <c r="AQ110">
        <v>0.42192394062066002</v>
      </c>
      <c r="AR110">
        <v>-1.2130574503676401E-2</v>
      </c>
      <c r="AS110">
        <v>0.835189022534366</v>
      </c>
      <c r="AT110">
        <v>0.111206589658417</v>
      </c>
      <c r="AU110">
        <v>-5.4755100799543099E-3</v>
      </c>
      <c r="AV110">
        <v>2.2370328289867798</v>
      </c>
      <c r="AW110">
        <v>0.40918575106989202</v>
      </c>
      <c r="AX110">
        <v>-5.7409551174079698E-2</v>
      </c>
      <c r="AY110">
        <v>0.32379039190112302</v>
      </c>
      <c r="AZ110">
        <v>0.22912248867771701</v>
      </c>
      <c r="BA110">
        <v>-7.4834351122393394E-2</v>
      </c>
      <c r="BB110">
        <v>1.0522978531896801</v>
      </c>
      <c r="BC110">
        <v>0.168658275990274</v>
      </c>
      <c r="BD110">
        <v>-1.6844992112149001E-2</v>
      </c>
      <c r="BE110">
        <v>-2.0932751299028898E-2</v>
      </c>
      <c r="BF110">
        <v>0.164049194367092</v>
      </c>
      <c r="BG110">
        <v>-4.3373454740379902E-2</v>
      </c>
      <c r="BH110">
        <v>4.6532471771761697E-3</v>
      </c>
      <c r="BI110">
        <v>2.2442564700460299E-2</v>
      </c>
      <c r="BJ110">
        <v>-1.25110442223448E-2</v>
      </c>
      <c r="BK110">
        <v>4.9631411490269901E-2</v>
      </c>
      <c r="BL110">
        <v>0.10296691609021</v>
      </c>
      <c r="BM110">
        <v>-2.39221581493755E-2</v>
      </c>
      <c r="BN110" t="s">
        <v>84</v>
      </c>
      <c r="BO110">
        <v>1.9541472288323501E-2</v>
      </c>
      <c r="BP110">
        <v>-9.9030435714604903E-3</v>
      </c>
      <c r="BQ110">
        <v>1.8958393090575301E-2</v>
      </c>
      <c r="BR110">
        <v>7.6688742767580406E-2</v>
      </c>
      <c r="BS110">
        <v>-2.5360191885110898E-2</v>
      </c>
      <c r="BT110">
        <v>1.3340886751449401E-2</v>
      </c>
      <c r="BU110">
        <v>2.5938991691148799E-2</v>
      </c>
      <c r="BV110">
        <v>-1.0626370902329201E-2</v>
      </c>
      <c r="BW110">
        <v>-1.75732180509122E-2</v>
      </c>
      <c r="BX110">
        <v>0.12022189845907701</v>
      </c>
      <c r="BY110">
        <v>-4.1927549421407397E-2</v>
      </c>
      <c r="BZ110">
        <v>6.3063386754991404</v>
      </c>
      <c r="CA110">
        <v>0.50843766836778304</v>
      </c>
      <c r="CB110">
        <v>-3.33141923656586E-2</v>
      </c>
      <c r="CC110" t="s">
        <v>84</v>
      </c>
      <c r="CD110">
        <v>3.00646872861259E-2</v>
      </c>
      <c r="CE110">
        <v>-1.53467141742477E-2</v>
      </c>
    </row>
    <row r="111" spans="1:83" x14ac:dyDescent="0.35">
      <c r="A111" t="s">
        <v>192</v>
      </c>
      <c r="B111">
        <v>59.104999999999997</v>
      </c>
      <c r="C111">
        <v>5.8059087876869802</v>
      </c>
      <c r="D111">
        <v>3.0789093522184698</v>
      </c>
      <c r="E111">
        <v>-1.17319968572505</v>
      </c>
      <c r="F111">
        <v>384579.58179902501</v>
      </c>
      <c r="G111">
        <v>6045.5480415959</v>
      </c>
      <c r="H111">
        <v>-0.14249206482695101</v>
      </c>
      <c r="I111">
        <v>190903.291499566</v>
      </c>
      <c r="J111">
        <v>3896.37513024905</v>
      </c>
      <c r="K111">
        <v>-30.092152892865101</v>
      </c>
      <c r="L111">
        <v>169270.757732397</v>
      </c>
      <c r="M111">
        <v>4085.0400473429099</v>
      </c>
      <c r="N111">
        <v>-125.48433406644099</v>
      </c>
      <c r="O111">
        <v>76.940546535400699</v>
      </c>
      <c r="P111">
        <v>2.9431669662707698</v>
      </c>
      <c r="Q111">
        <v>-0.17232756684178999</v>
      </c>
      <c r="R111">
        <v>0.25942861259868799</v>
      </c>
      <c r="S111">
        <v>0.88675598443299297</v>
      </c>
      <c r="T111">
        <v>-0.19542368750821701</v>
      </c>
      <c r="U111">
        <v>6.9905578880172197</v>
      </c>
      <c r="V111">
        <v>3.7765318625941</v>
      </c>
      <c r="W111">
        <v>-0.38309617739845703</v>
      </c>
      <c r="X111">
        <v>5.8052851768304999E-2</v>
      </c>
      <c r="Y111">
        <v>0.32496642474642101</v>
      </c>
      <c r="Z111">
        <v>-8.9436159139348007E-2</v>
      </c>
      <c r="AA111">
        <v>0.34074546744238998</v>
      </c>
      <c r="AB111">
        <v>8.3416111656011399E-2</v>
      </c>
      <c r="AC111">
        <v>-6.53327479544334E-3</v>
      </c>
      <c r="AD111">
        <v>0.35143156986171797</v>
      </c>
      <c r="AE111">
        <v>0.13634483212397799</v>
      </c>
      <c r="AF111">
        <v>-1.30946421304994E-2</v>
      </c>
      <c r="AG111">
        <v>1.46478841955529E-2</v>
      </c>
      <c r="AH111">
        <v>4.4176786749094803E-2</v>
      </c>
      <c r="AI111">
        <v>-1.2818727717273401E-2</v>
      </c>
      <c r="AJ111">
        <v>238.361467847434</v>
      </c>
      <c r="AK111">
        <v>5.6507385151973404</v>
      </c>
      <c r="AL111">
        <v>-7.2602082883410496E-2</v>
      </c>
      <c r="AM111">
        <v>3.73903285324934</v>
      </c>
      <c r="AN111">
        <v>0.27525479832887501</v>
      </c>
      <c r="AO111">
        <v>-6.3686471964118103E-3</v>
      </c>
      <c r="AP111">
        <v>6.0183156338425796</v>
      </c>
      <c r="AQ111">
        <v>0.35895588853871802</v>
      </c>
      <c r="AR111">
        <v>-5.1978540659168302E-3</v>
      </c>
      <c r="AS111">
        <v>0.631918435180303</v>
      </c>
      <c r="AT111">
        <v>0.114634055730387</v>
      </c>
      <c r="AU111">
        <v>-5.9516826945936402E-3</v>
      </c>
      <c r="AV111">
        <v>2.2694730239544998</v>
      </c>
      <c r="AW111">
        <v>0.483037014723045</v>
      </c>
      <c r="AX111">
        <v>-5.2622529141663002E-2</v>
      </c>
      <c r="AY111">
        <v>9.25005168147542E-2</v>
      </c>
      <c r="AZ111">
        <v>0.17885277650203901</v>
      </c>
      <c r="BA111">
        <v>-3.9151977463583697E-2</v>
      </c>
      <c r="BB111">
        <v>0.91190078540191699</v>
      </c>
      <c r="BC111">
        <v>0.139953641048464</v>
      </c>
      <c r="BD111">
        <v>-8.3645404446697508E-3</v>
      </c>
      <c r="BE111">
        <v>1.8033119645453399E-2</v>
      </c>
      <c r="BF111">
        <v>0.16148652923724599</v>
      </c>
      <c r="BG111">
        <v>-3.2732033985923302E-2</v>
      </c>
      <c r="BH111">
        <v>1.2975437549476001E-2</v>
      </c>
      <c r="BI111">
        <v>2.64744797056717E-2</v>
      </c>
      <c r="BJ111">
        <v>-7.0861480608207404E-3</v>
      </c>
      <c r="BK111">
        <v>0.21344398460703701</v>
      </c>
      <c r="BL111">
        <v>0.14781171582254299</v>
      </c>
      <c r="BM111">
        <v>-3.3215835757779297E-2</v>
      </c>
      <c r="BN111">
        <v>1.9920265571358901E-2</v>
      </c>
      <c r="BO111">
        <v>3.33363838769061E-2</v>
      </c>
      <c r="BP111">
        <v>-8.5198117300548208E-3</v>
      </c>
      <c r="BQ111" t="s">
        <v>84</v>
      </c>
      <c r="BR111">
        <v>6.7225930557201802E-2</v>
      </c>
      <c r="BS111">
        <v>-1.32718887908321E-2</v>
      </c>
      <c r="BT111" t="s">
        <v>84</v>
      </c>
      <c r="BU111">
        <v>1.8278901420312101E-2</v>
      </c>
      <c r="BV111">
        <v>-7.5406675162780004E-3</v>
      </c>
      <c r="BW111" t="s">
        <v>84</v>
      </c>
      <c r="BX111">
        <v>0.103416307337945</v>
      </c>
      <c r="BY111">
        <v>-3.0882925834229701E-2</v>
      </c>
      <c r="BZ111">
        <v>3.78465815201641</v>
      </c>
      <c r="CA111">
        <v>0.392112575857338</v>
      </c>
      <c r="CB111">
        <v>-2.1967012595564901E-2</v>
      </c>
      <c r="CC111" t="s">
        <v>84</v>
      </c>
      <c r="CD111">
        <v>2.50459792588296E-2</v>
      </c>
      <c r="CE111">
        <v>-8.4427293802092403E-3</v>
      </c>
    </row>
    <row r="112" spans="1:83" x14ac:dyDescent="0.35">
      <c r="A112" t="s">
        <v>193</v>
      </c>
      <c r="B112">
        <v>59.103999999999999</v>
      </c>
      <c r="C112">
        <v>9.3047691656309599</v>
      </c>
      <c r="D112">
        <v>3.16457170833035</v>
      </c>
      <c r="E112">
        <v>-0.60072420747277699</v>
      </c>
      <c r="F112">
        <v>383293.33923407801</v>
      </c>
      <c r="G112">
        <v>6560.2518551798603</v>
      </c>
      <c r="H112">
        <v>-0.351185422107822</v>
      </c>
      <c r="I112">
        <v>190069.16475031301</v>
      </c>
      <c r="J112">
        <v>4113.4284614015796</v>
      </c>
      <c r="K112">
        <v>-20.6503993139569</v>
      </c>
      <c r="L112">
        <v>168005.181617661</v>
      </c>
      <c r="M112">
        <v>5368.5408127102801</v>
      </c>
      <c r="N112">
        <v>-65.711554026670896</v>
      </c>
      <c r="O112">
        <v>81.970862989552501</v>
      </c>
      <c r="P112">
        <v>3.9132437181051198</v>
      </c>
      <c r="Q112">
        <v>-8.3066235836515498E-2</v>
      </c>
      <c r="R112">
        <v>0.53933947362050305</v>
      </c>
      <c r="S112">
        <v>0.82460094587720001</v>
      </c>
      <c r="T112">
        <v>-0.12978889939544899</v>
      </c>
      <c r="U112">
        <v>1.23780253946674</v>
      </c>
      <c r="V112">
        <v>1.5815676736681401</v>
      </c>
      <c r="W112">
        <v>-0.20940131961372299</v>
      </c>
      <c r="X112" t="s">
        <v>84</v>
      </c>
      <c r="Y112">
        <v>0.32163865868299801</v>
      </c>
      <c r="Z112">
        <v>-4.1740569743245998E-2</v>
      </c>
      <c r="AA112">
        <v>0.194871298453652</v>
      </c>
      <c r="AB112">
        <v>5.2655623959928802E-2</v>
      </c>
      <c r="AC112">
        <v>-3.1443996807209301E-3</v>
      </c>
      <c r="AD112" t="s">
        <v>84</v>
      </c>
      <c r="AE112">
        <v>3.4095010411705103E-2</v>
      </c>
      <c r="AF112">
        <v>-1.23493967736952E-2</v>
      </c>
      <c r="AG112">
        <v>-3.7625145092069399E-3</v>
      </c>
      <c r="AH112">
        <v>3.17656676222395E-2</v>
      </c>
      <c r="AI112">
        <v>-5.5008047040127801E-3</v>
      </c>
      <c r="AJ112">
        <v>231.21853391061899</v>
      </c>
      <c r="AK112">
        <v>5.6125264490001001</v>
      </c>
      <c r="AL112">
        <v>-3.9685635259991199E-2</v>
      </c>
      <c r="AM112">
        <v>4.6037473774097499</v>
      </c>
      <c r="AN112">
        <v>0.246298983149182</v>
      </c>
      <c r="AO112">
        <v>-2.9247260996702702E-3</v>
      </c>
      <c r="AP112">
        <v>7.2061843773942797</v>
      </c>
      <c r="AQ112">
        <v>0.39793356919024597</v>
      </c>
      <c r="AR112">
        <v>-2.1559903141417898E-3</v>
      </c>
      <c r="AS112">
        <v>0.67888344032046</v>
      </c>
      <c r="AT112">
        <v>7.4506787690372903E-2</v>
      </c>
      <c r="AU112">
        <v>-4.4601099113659604E-3</v>
      </c>
      <c r="AV112">
        <v>2.25170563410073</v>
      </c>
      <c r="AW112">
        <v>0.36991147878828901</v>
      </c>
      <c r="AX112">
        <v>-3.0302367444350699E-2</v>
      </c>
      <c r="AY112">
        <v>0.19518360812371899</v>
      </c>
      <c r="AZ112">
        <v>0.193173765594324</v>
      </c>
      <c r="BA112">
        <v>-2.34810218411453E-2</v>
      </c>
      <c r="BB112">
        <v>0.90746001232932005</v>
      </c>
      <c r="BC112">
        <v>0.137167444025034</v>
      </c>
      <c r="BD112">
        <v>-4.7370557277856802E-3</v>
      </c>
      <c r="BE112">
        <v>-1.28259387950423E-2</v>
      </c>
      <c r="BF112">
        <v>0.120173870222353</v>
      </c>
      <c r="BG112">
        <v>-1.81151879111736E-2</v>
      </c>
      <c r="BH112">
        <v>1.7800518482830902E-2</v>
      </c>
      <c r="BI112">
        <v>2.2675074356985101E-2</v>
      </c>
      <c r="BJ112">
        <v>-3.5302619813626199E-3</v>
      </c>
      <c r="BK112" t="s">
        <v>84</v>
      </c>
      <c r="BL112">
        <v>6.5186138134979907E-2</v>
      </c>
      <c r="BM112">
        <v>-1.4601307506624001E-2</v>
      </c>
      <c r="BN112" t="s">
        <v>84</v>
      </c>
      <c r="BO112">
        <v>2.25156416881548E-2</v>
      </c>
      <c r="BP112">
        <v>-2.7307089550649799E-3</v>
      </c>
      <c r="BQ112">
        <v>0.10799172468641401</v>
      </c>
      <c r="BR112">
        <v>8.7164253709570497E-2</v>
      </c>
      <c r="BS112">
        <v>-9.5937965818642702E-3</v>
      </c>
      <c r="BT112" t="s">
        <v>84</v>
      </c>
      <c r="BU112">
        <v>1.8389164039632502E-2</v>
      </c>
      <c r="BV112">
        <v>-3.27989236287961E-3</v>
      </c>
      <c r="BW112" t="s">
        <v>84</v>
      </c>
      <c r="BX112">
        <v>8.30253176718075E-2</v>
      </c>
      <c r="BY112">
        <v>-2.4866571657785299E-2</v>
      </c>
      <c r="BZ112">
        <v>4.6125434053396797</v>
      </c>
      <c r="CA112">
        <v>0.44843880947769499</v>
      </c>
      <c r="CB112">
        <v>-1.26660200768545E-2</v>
      </c>
      <c r="CC112" t="s">
        <v>84</v>
      </c>
      <c r="CD112">
        <v>2.9139591915565002E-2</v>
      </c>
      <c r="CE112">
        <v>-4.9617848469679197E-3</v>
      </c>
    </row>
    <row r="113" spans="1:83" x14ac:dyDescent="0.35">
      <c r="A113" t="s">
        <v>194</v>
      </c>
      <c r="B113">
        <v>59.103999999999999</v>
      </c>
      <c r="C113">
        <v>10.062769496326499</v>
      </c>
      <c r="D113">
        <v>3.0894192670833802</v>
      </c>
      <c r="E113">
        <v>-0.14156188614699</v>
      </c>
      <c r="F113">
        <v>387081.27288084797</v>
      </c>
      <c r="G113">
        <v>9567.4313353194993</v>
      </c>
      <c r="H113">
        <v>-1.91089388353748E-2</v>
      </c>
      <c r="I113">
        <v>191450.63253646099</v>
      </c>
      <c r="J113">
        <v>5570.8549521119503</v>
      </c>
      <c r="K113">
        <v>-5.4383217079383597</v>
      </c>
      <c r="L113">
        <v>169030.646330597</v>
      </c>
      <c r="M113">
        <v>6702.8858629725701</v>
      </c>
      <c r="N113">
        <v>-20.551029651986099</v>
      </c>
      <c r="O113">
        <v>74.665001212777696</v>
      </c>
      <c r="P113">
        <v>4.44111068863148</v>
      </c>
      <c r="Q113">
        <v>-2.04606138622727E-2</v>
      </c>
      <c r="R113" t="s">
        <v>84</v>
      </c>
      <c r="S113">
        <v>0.58088289011522998</v>
      </c>
      <c r="T113">
        <v>-2.8679890943885601E-2</v>
      </c>
      <c r="U113">
        <v>-2.1375890456895301E-2</v>
      </c>
      <c r="V113">
        <v>1.64060950552287</v>
      </c>
      <c r="W113">
        <v>-5.7165206752075703E-2</v>
      </c>
      <c r="X113" t="s">
        <v>84</v>
      </c>
      <c r="Y113">
        <v>0.305165456491029</v>
      </c>
      <c r="Z113">
        <v>-9.7106136314950593E-3</v>
      </c>
      <c r="AA113">
        <v>0.243110382995194</v>
      </c>
      <c r="AB113">
        <v>6.6393686323219001E-2</v>
      </c>
      <c r="AC113">
        <v>-6.3093098567375998E-4</v>
      </c>
      <c r="AD113" t="s">
        <v>84</v>
      </c>
      <c r="AE113">
        <v>3.6491579815449197E-2</v>
      </c>
      <c r="AF113">
        <v>-1.45014914105854E-3</v>
      </c>
      <c r="AG113" t="s">
        <v>84</v>
      </c>
      <c r="AH113">
        <v>2.5082000221534801E-2</v>
      </c>
      <c r="AI113">
        <v>-1.2026516254807101E-3</v>
      </c>
      <c r="AJ113">
        <v>284.695386741714</v>
      </c>
      <c r="AK113">
        <v>6.9424312714663596</v>
      </c>
      <c r="AL113">
        <v>-7.6025916254764203E-3</v>
      </c>
      <c r="AM113">
        <v>5.1433295231745202</v>
      </c>
      <c r="AN113">
        <v>0.323354124518755</v>
      </c>
      <c r="AO113">
        <v>-8.6235273675076699E-4</v>
      </c>
      <c r="AP113">
        <v>8.0979046236452294</v>
      </c>
      <c r="AQ113">
        <v>0.53648573526793997</v>
      </c>
      <c r="AR113">
        <v>-7.8818898420337396E-4</v>
      </c>
      <c r="AS113">
        <v>0.69766355655381496</v>
      </c>
      <c r="AT113">
        <v>9.9442556873702501E-2</v>
      </c>
      <c r="AU113">
        <v>-6.1558999764225303E-4</v>
      </c>
      <c r="AV113">
        <v>2.6868161098543202</v>
      </c>
      <c r="AW113">
        <v>0.41935129025180301</v>
      </c>
      <c r="AX113">
        <v>-5.1677251412894998E-3</v>
      </c>
      <c r="AY113">
        <v>0.34034497107047401</v>
      </c>
      <c r="AZ113">
        <v>0.21884056214002101</v>
      </c>
      <c r="BA113">
        <v>-6.3198718554015798E-3</v>
      </c>
      <c r="BB113">
        <v>1.11691000560239</v>
      </c>
      <c r="BC113">
        <v>0.13772431747130701</v>
      </c>
      <c r="BD113">
        <v>-1.5000990256942199E-3</v>
      </c>
      <c r="BE113">
        <v>2.73020218290051E-3</v>
      </c>
      <c r="BF113">
        <v>0.129537043561361</v>
      </c>
      <c r="BG113">
        <v>-7.7047195503702403E-3</v>
      </c>
      <c r="BH113" t="s">
        <v>84</v>
      </c>
      <c r="BI113">
        <v>1.8135247884444899E-2</v>
      </c>
      <c r="BJ113">
        <v>-7.4257633103969804E-4</v>
      </c>
      <c r="BK113">
        <v>6.9963965182254895E-2</v>
      </c>
      <c r="BL113">
        <v>9.5006979710590703E-2</v>
      </c>
      <c r="BM113">
        <v>-2.1535047162051998E-3</v>
      </c>
      <c r="BN113">
        <v>4.7283127287031804E-3</v>
      </c>
      <c r="BO113">
        <v>2.8181088182188799E-2</v>
      </c>
      <c r="BP113">
        <v>-6.5193249969993196E-4</v>
      </c>
      <c r="BQ113">
        <v>1.8628568508503199E-2</v>
      </c>
      <c r="BR113">
        <v>6.7863758837744301E-2</v>
      </c>
      <c r="BS113">
        <v>-2.1742157133829401E-3</v>
      </c>
      <c r="BT113" t="s">
        <v>84</v>
      </c>
      <c r="BU113">
        <v>1.9832271295082901E-2</v>
      </c>
      <c r="BV113">
        <v>-6.6656491516799002E-4</v>
      </c>
      <c r="BW113" t="s">
        <v>84</v>
      </c>
      <c r="BX113">
        <v>8.8017380311920995E-2</v>
      </c>
      <c r="BY113">
        <v>-3.3243312626929202E-3</v>
      </c>
      <c r="BZ113">
        <v>4.8183688497656796</v>
      </c>
      <c r="CA113">
        <v>0.409917672438664</v>
      </c>
      <c r="CB113">
        <v>-3.32307042144037E-3</v>
      </c>
      <c r="CC113" t="s">
        <v>84</v>
      </c>
      <c r="CD113">
        <v>3.08060806875942E-2</v>
      </c>
      <c r="CE113">
        <v>-1.58228010069391E-3</v>
      </c>
    </row>
    <row r="114" spans="1:83" x14ac:dyDescent="0.35">
      <c r="A114" t="s">
        <v>195</v>
      </c>
      <c r="B114">
        <v>59.106999999999999</v>
      </c>
      <c r="C114">
        <v>29.298844311630599</v>
      </c>
      <c r="D114">
        <v>3.5047402091294999</v>
      </c>
      <c r="E114">
        <v>0.323237969099402</v>
      </c>
      <c r="F114">
        <v>394692.08862969599</v>
      </c>
      <c r="G114">
        <v>6879.4812707095698</v>
      </c>
      <c r="H114">
        <v>9.5213391859285696</v>
      </c>
      <c r="I114">
        <v>209144.080179223</v>
      </c>
      <c r="J114">
        <v>5142.6147975446102</v>
      </c>
      <c r="K114">
        <v>13.7764182392566</v>
      </c>
      <c r="L114">
        <v>180236.33162345801</v>
      </c>
      <c r="M114">
        <v>4132.05397285446</v>
      </c>
      <c r="N114">
        <v>44.7627978170093</v>
      </c>
      <c r="O114">
        <v>77.044624181359296</v>
      </c>
      <c r="P114">
        <v>2.7350977042076599</v>
      </c>
      <c r="Q114">
        <v>6.1505050288049298E-2</v>
      </c>
      <c r="R114">
        <v>0.13001076749728299</v>
      </c>
      <c r="S114">
        <v>0.96860314962776795</v>
      </c>
      <c r="T114">
        <v>9.6312488829786297E-2</v>
      </c>
      <c r="U114">
        <v>5.3705033314731603</v>
      </c>
      <c r="V114">
        <v>2.0358097436513298</v>
      </c>
      <c r="W114">
        <v>0.157751496584944</v>
      </c>
      <c r="X114" t="s">
        <v>84</v>
      </c>
      <c r="Y114">
        <v>0.394706747994862</v>
      </c>
      <c r="Z114">
        <v>2.31825758729019E-2</v>
      </c>
      <c r="AA114">
        <v>0.22515356686305699</v>
      </c>
      <c r="AB114">
        <v>6.0269763587086002E-2</v>
      </c>
      <c r="AC114">
        <v>8.5460937396461805E-4</v>
      </c>
      <c r="AD114">
        <v>0.127226396840286</v>
      </c>
      <c r="AE114">
        <v>8.6433562821673401E-2</v>
      </c>
      <c r="AF114">
        <v>6.0149581252809097E-3</v>
      </c>
      <c r="AG114" t="s">
        <v>84</v>
      </c>
      <c r="AH114">
        <v>3.4935071309593099E-2</v>
      </c>
      <c r="AI114">
        <v>3.6032095588104801E-3</v>
      </c>
      <c r="AJ114">
        <v>284.36529979062999</v>
      </c>
      <c r="AK114">
        <v>6.66608442357344</v>
      </c>
      <c r="AL114">
        <v>1.9203102930298501E-2</v>
      </c>
      <c r="AM114">
        <v>4.9697770754134298</v>
      </c>
      <c r="AN114">
        <v>0.30354422080941701</v>
      </c>
      <c r="AO114">
        <v>2.0356841415887501E-3</v>
      </c>
      <c r="AP114">
        <v>7.86552196265737</v>
      </c>
      <c r="AQ114">
        <v>0.41112006541607998</v>
      </c>
      <c r="AR114">
        <v>1.5419806601145E-3</v>
      </c>
      <c r="AS114">
        <v>0.67036076213026896</v>
      </c>
      <c r="AT114">
        <v>8.4054815092160395E-2</v>
      </c>
      <c r="AU114">
        <v>1.2868590173537599E-3</v>
      </c>
      <c r="AV114">
        <v>2.56758977597468</v>
      </c>
      <c r="AW114">
        <v>0.48542791532405799</v>
      </c>
      <c r="AX114">
        <v>1.6708353676111599E-2</v>
      </c>
      <c r="AY114">
        <v>0.55299674997318105</v>
      </c>
      <c r="AZ114">
        <v>0.26724866523424201</v>
      </c>
      <c r="BA114">
        <v>1.2630693440700501E-2</v>
      </c>
      <c r="BB114">
        <v>1.11149208520675</v>
      </c>
      <c r="BC114">
        <v>0.15523563356384201</v>
      </c>
      <c r="BD114">
        <v>2.17285072457545E-3</v>
      </c>
      <c r="BE114">
        <v>0.119096251959618</v>
      </c>
      <c r="BF114">
        <v>0.167714742835541</v>
      </c>
      <c r="BG114">
        <v>1.02913233148675E-2</v>
      </c>
      <c r="BH114" t="s">
        <v>84</v>
      </c>
      <c r="BI114">
        <v>2.0259906888286799E-2</v>
      </c>
      <c r="BJ114">
        <v>1.3174835432296301E-3</v>
      </c>
      <c r="BK114" t="s">
        <v>84</v>
      </c>
      <c r="BL114">
        <v>0.10654811079913901</v>
      </c>
      <c r="BM114">
        <v>6.6901022202757298E-3</v>
      </c>
      <c r="BN114" t="s">
        <v>84</v>
      </c>
      <c r="BO114">
        <v>2.5685891666311401E-2</v>
      </c>
      <c r="BP114">
        <v>2.0719451598983198E-3</v>
      </c>
      <c r="BQ114">
        <v>1.2239563044836499E-2</v>
      </c>
      <c r="BR114">
        <v>7.7214695990978702E-2</v>
      </c>
      <c r="BS114">
        <v>8.3123093161061694E-3</v>
      </c>
      <c r="BT114" t="s">
        <v>84</v>
      </c>
      <c r="BU114">
        <v>2.2797520979023499E-2</v>
      </c>
      <c r="BV114">
        <v>2.4583004207155801E-3</v>
      </c>
      <c r="BW114" t="s">
        <v>84</v>
      </c>
      <c r="BX114">
        <v>0.106141235549084</v>
      </c>
      <c r="BY114">
        <v>1.1891685032189099E-2</v>
      </c>
      <c r="BZ114">
        <v>4.2881382853718497</v>
      </c>
      <c r="CA114">
        <v>0.41490080648274602</v>
      </c>
      <c r="CB114">
        <v>6.9532181484002198E-3</v>
      </c>
      <c r="CC114" t="s">
        <v>84</v>
      </c>
      <c r="CD114">
        <v>3.6054105822400297E-2</v>
      </c>
      <c r="CE114">
        <v>3.3134660041762801E-3</v>
      </c>
    </row>
    <row r="115" spans="1:83" x14ac:dyDescent="0.35">
      <c r="A115" t="s">
        <v>196</v>
      </c>
      <c r="B115">
        <v>59.106000000000002</v>
      </c>
      <c r="C115">
        <v>7.1487402983932604</v>
      </c>
      <c r="D115">
        <v>2.6873592625504799</v>
      </c>
      <c r="E115">
        <v>0.56251972212229995</v>
      </c>
      <c r="F115">
        <v>338849.07826602401</v>
      </c>
      <c r="G115">
        <v>10317.451187218499</v>
      </c>
      <c r="H115">
        <v>0.101399813907657</v>
      </c>
      <c r="I115">
        <v>146921.99022109201</v>
      </c>
      <c r="J115">
        <v>5431.9238897442301</v>
      </c>
      <c r="K115">
        <v>22.7643757835137</v>
      </c>
      <c r="L115">
        <v>126049.546112785</v>
      </c>
      <c r="M115">
        <v>5594.2397065847899</v>
      </c>
      <c r="N115">
        <v>74.376186107397999</v>
      </c>
      <c r="O115">
        <v>52.763444996255103</v>
      </c>
      <c r="P115">
        <v>2.7054118051776301</v>
      </c>
      <c r="Q115">
        <v>0.101688820293645</v>
      </c>
      <c r="R115" t="s">
        <v>84</v>
      </c>
      <c r="S115">
        <v>0.72256041255688297</v>
      </c>
      <c r="T115">
        <v>0.113900917595221</v>
      </c>
      <c r="U115">
        <v>0.98447428915912505</v>
      </c>
      <c r="V115">
        <v>1.2940812299190201</v>
      </c>
      <c r="W115">
        <v>0.31027271379920002</v>
      </c>
      <c r="X115">
        <v>0.26183216081036698</v>
      </c>
      <c r="Y115">
        <v>0.284210413184668</v>
      </c>
      <c r="Z115">
        <v>5.1999154966798203E-2</v>
      </c>
      <c r="AA115">
        <v>0.17632768153565101</v>
      </c>
      <c r="AB115">
        <v>4.2579369256077103E-2</v>
      </c>
      <c r="AC115">
        <v>3.5557106938983798E-3</v>
      </c>
      <c r="AD115">
        <v>0.26807812691727201</v>
      </c>
      <c r="AE115">
        <v>0.11160586468709099</v>
      </c>
      <c r="AF115">
        <v>7.9742230289459991E-3</v>
      </c>
      <c r="AG115" t="s">
        <v>84</v>
      </c>
      <c r="AH115">
        <v>2.7165353258508301E-2</v>
      </c>
      <c r="AI115">
        <v>4.4400303305735999E-3</v>
      </c>
      <c r="AJ115">
        <v>329.74229422964601</v>
      </c>
      <c r="AK115">
        <v>7.6734436336201304</v>
      </c>
      <c r="AL115">
        <v>2.8256626809716901E-2</v>
      </c>
      <c r="AM115">
        <v>5.9546814825697298</v>
      </c>
      <c r="AN115">
        <v>0.357951993824418</v>
      </c>
      <c r="AO115">
        <v>3.9619010921690496E-3</v>
      </c>
      <c r="AP115">
        <v>9.0320607390437893</v>
      </c>
      <c r="AQ115">
        <v>0.54716007819632495</v>
      </c>
      <c r="AR115">
        <v>4.30229790909341E-3</v>
      </c>
      <c r="AS115">
        <v>0.80833797346091296</v>
      </c>
      <c r="AT115">
        <v>9.5416357763353998E-2</v>
      </c>
      <c r="AU115">
        <v>3.50977826663551E-3</v>
      </c>
      <c r="AV115">
        <v>2.0996170800812499</v>
      </c>
      <c r="AW115">
        <v>0.32254471555539199</v>
      </c>
      <c r="AX115">
        <v>2.75186551195786E-2</v>
      </c>
      <c r="AY115">
        <v>0.12680051421941499</v>
      </c>
      <c r="AZ115">
        <v>0.16444212080075801</v>
      </c>
      <c r="BA115">
        <v>1.9522555296601799E-2</v>
      </c>
      <c r="BB115">
        <v>0.88086799467655796</v>
      </c>
      <c r="BC115">
        <v>0.146687262824438</v>
      </c>
      <c r="BD115">
        <v>5.7989000138734901E-3</v>
      </c>
      <c r="BE115">
        <v>7.1426395178500704E-2</v>
      </c>
      <c r="BF115">
        <v>0.11705224634460699</v>
      </c>
      <c r="BG115">
        <v>1.92805371324812E-2</v>
      </c>
      <c r="BH115" t="s">
        <v>84</v>
      </c>
      <c r="BI115">
        <v>1.3452213692334101E-2</v>
      </c>
      <c r="BJ115">
        <v>3.0855025461750799E-3</v>
      </c>
      <c r="BK115" t="s">
        <v>84</v>
      </c>
      <c r="BL115">
        <v>7.0673739285832898E-2</v>
      </c>
      <c r="BM115">
        <v>1.6579359845523299E-2</v>
      </c>
      <c r="BN115" t="s">
        <v>84</v>
      </c>
      <c r="BO115">
        <v>1.9944109456407101E-2</v>
      </c>
      <c r="BP115">
        <v>5.4332959126323702E-3</v>
      </c>
      <c r="BQ115" t="s">
        <v>84</v>
      </c>
      <c r="BR115">
        <v>5.11576894247344E-2</v>
      </c>
      <c r="BS115">
        <v>1.74743313664921E-2</v>
      </c>
      <c r="BT115">
        <v>9.8473664063295392E-3</v>
      </c>
      <c r="BU115">
        <v>1.9687646284343E-2</v>
      </c>
      <c r="BV115">
        <v>3.8599882289144399E-3</v>
      </c>
      <c r="BW115" t="s">
        <v>84</v>
      </c>
      <c r="BX115">
        <v>5.5462827652757098E-2</v>
      </c>
      <c r="BY115">
        <v>1.68167020312181E-2</v>
      </c>
      <c r="BZ115">
        <v>6.1306196393826102</v>
      </c>
      <c r="CA115">
        <v>0.49299871053668898</v>
      </c>
      <c r="CB115">
        <v>1.8407122582334401E-2</v>
      </c>
      <c r="CC115" t="s">
        <v>84</v>
      </c>
      <c r="CD115">
        <v>2.5577833226911199E-2</v>
      </c>
      <c r="CE115">
        <v>6.2316435836660498E-3</v>
      </c>
    </row>
    <row r="116" spans="1:83" x14ac:dyDescent="0.35">
      <c r="A116" t="s">
        <v>197</v>
      </c>
      <c r="B116">
        <v>6.7309999999999999</v>
      </c>
      <c r="C116">
        <v>119.174881324024</v>
      </c>
      <c r="D116">
        <v>173.87512522330101</v>
      </c>
      <c r="E116">
        <v>4.6116221674859403</v>
      </c>
      <c r="F116">
        <v>362933.26070306002</v>
      </c>
      <c r="G116">
        <v>102081.57615959999</v>
      </c>
      <c r="H116">
        <v>0.46164847946330601</v>
      </c>
      <c r="I116">
        <v>104127.315411727</v>
      </c>
      <c r="J116">
        <v>33783.091450590597</v>
      </c>
      <c r="K116">
        <v>125.505780314782</v>
      </c>
      <c r="L116">
        <v>69633.664876063398</v>
      </c>
      <c r="M116">
        <v>56997.317428838003</v>
      </c>
      <c r="N116">
        <v>595.57070104531601</v>
      </c>
      <c r="O116">
        <v>571.17494491733703</v>
      </c>
      <c r="P116">
        <v>164.05944044808601</v>
      </c>
      <c r="Q116">
        <v>0.58189038230660295</v>
      </c>
      <c r="R116">
        <v>72.036290014550104</v>
      </c>
      <c r="S116">
        <v>28.822537439900199</v>
      </c>
      <c r="T116">
        <v>0.757244359549059</v>
      </c>
      <c r="U116">
        <v>232.74270787397401</v>
      </c>
      <c r="V116">
        <v>223.34098249968599</v>
      </c>
      <c r="W116">
        <v>1.290956634496</v>
      </c>
      <c r="X116">
        <v>38.807864680897602</v>
      </c>
      <c r="Y116">
        <v>21.577498794629001</v>
      </c>
      <c r="Z116">
        <v>0.27802440974473602</v>
      </c>
      <c r="AA116">
        <v>28.466169849401499</v>
      </c>
      <c r="AB116">
        <v>9.9800113972072708</v>
      </c>
      <c r="AC116">
        <v>2.6615121599725299E-2</v>
      </c>
      <c r="AD116">
        <v>233.66342499769999</v>
      </c>
      <c r="AE116">
        <v>81.788494132210005</v>
      </c>
      <c r="AF116">
        <v>4.4034961119582897E-2</v>
      </c>
      <c r="AG116">
        <v>9.2648990520754406</v>
      </c>
      <c r="AH116">
        <v>3.6066319245720799</v>
      </c>
      <c r="AI116">
        <v>4.3417426131787798E-2</v>
      </c>
      <c r="AJ116">
        <v>2176.7859276568902</v>
      </c>
      <c r="AK116">
        <v>1079.8296897268001</v>
      </c>
      <c r="AL116">
        <v>0.28135822140404099</v>
      </c>
      <c r="AM116">
        <v>55.293990776844602</v>
      </c>
      <c r="AN116">
        <v>29.3654194440238</v>
      </c>
      <c r="AO116">
        <v>1.6909429415888001E-2</v>
      </c>
      <c r="AP116">
        <v>116.309684652977</v>
      </c>
      <c r="AQ116">
        <v>76.847932910982095</v>
      </c>
      <c r="AR116">
        <v>1.7047658952495302E-2</v>
      </c>
      <c r="AS116">
        <v>13.027554723174299</v>
      </c>
      <c r="AT116">
        <v>7.1271193605598402</v>
      </c>
      <c r="AU116">
        <v>1.7839552644150498E-2</v>
      </c>
      <c r="AV116">
        <v>51.455025649189103</v>
      </c>
      <c r="AW116">
        <v>32.785000123800799</v>
      </c>
      <c r="AX116">
        <v>0.153238205739226</v>
      </c>
      <c r="AY116">
        <v>5.4280536755068098</v>
      </c>
      <c r="AZ116">
        <v>5.6577553187697101</v>
      </c>
      <c r="BA116">
        <v>0.192046469938986</v>
      </c>
      <c r="BB116">
        <v>4.0103133904244803</v>
      </c>
      <c r="BC116">
        <v>2.3871545263999798</v>
      </c>
      <c r="BD116">
        <v>3.8352657656151798E-2</v>
      </c>
      <c r="BE116">
        <v>10.2609255112477</v>
      </c>
      <c r="BF116">
        <v>9.3273473202907908</v>
      </c>
      <c r="BG116">
        <v>0.149070557038957</v>
      </c>
      <c r="BH116">
        <v>1.16229501330367</v>
      </c>
      <c r="BI116">
        <v>1.4084714384830901</v>
      </c>
      <c r="BJ116">
        <v>2.7519119156681499E-2</v>
      </c>
      <c r="BK116">
        <v>10.1974982147539</v>
      </c>
      <c r="BL116">
        <v>13.0282367596971</v>
      </c>
      <c r="BM116">
        <v>6.8087445298248506E-2</v>
      </c>
      <c r="BN116">
        <v>1.71560914895095</v>
      </c>
      <c r="BO116">
        <v>1.4604706903009099</v>
      </c>
      <c r="BP116">
        <v>2.1596936062106699E-2</v>
      </c>
      <c r="BQ116">
        <v>6.0936062432848601</v>
      </c>
      <c r="BR116">
        <v>4.45971296016977</v>
      </c>
      <c r="BS116">
        <v>5.5571210295753702E-2</v>
      </c>
      <c r="BT116">
        <v>0.15899145193149999</v>
      </c>
      <c r="BU116">
        <v>0.52229599906376001</v>
      </c>
      <c r="BV116">
        <v>2.6820470402616699E-2</v>
      </c>
      <c r="BW116">
        <v>9.5425310286361107</v>
      </c>
      <c r="BX116">
        <v>15.7682085494432</v>
      </c>
      <c r="BY116">
        <v>7.8862169774111202E-2</v>
      </c>
      <c r="BZ116">
        <v>47.978142390988303</v>
      </c>
      <c r="CA116">
        <v>40.964967836496797</v>
      </c>
      <c r="CB116">
        <v>8.1073140826640994E-2</v>
      </c>
      <c r="CC116">
        <v>11.889820930661401</v>
      </c>
      <c r="CD116">
        <v>9.2400797423544994</v>
      </c>
      <c r="CE116">
        <v>3.2027087634008203E-2</v>
      </c>
    </row>
    <row r="117" spans="1:83" x14ac:dyDescent="0.35">
      <c r="A117" t="s">
        <v>198</v>
      </c>
      <c r="B117">
        <v>52.499000000000002</v>
      </c>
      <c r="C117">
        <v>5.6450595933937002</v>
      </c>
      <c r="D117">
        <v>3.7634791764810198</v>
      </c>
      <c r="E117">
        <v>2.47421020475849</v>
      </c>
      <c r="F117">
        <v>396344.41343794798</v>
      </c>
      <c r="G117">
        <v>6541.2225687556902</v>
      </c>
      <c r="H117">
        <v>0.247700112379728</v>
      </c>
      <c r="I117">
        <v>210989.119252112</v>
      </c>
      <c r="J117">
        <v>4549.4973995889004</v>
      </c>
      <c r="K117">
        <v>67.332398316367602</v>
      </c>
      <c r="L117">
        <v>182364.21161714199</v>
      </c>
      <c r="M117">
        <v>3586.0566869545601</v>
      </c>
      <c r="N117">
        <v>319.53452983909</v>
      </c>
      <c r="O117">
        <v>96.4163135944342</v>
      </c>
      <c r="P117">
        <v>2.8692624801578499</v>
      </c>
      <c r="Q117">
        <v>0.312148820022911</v>
      </c>
      <c r="R117" t="s">
        <v>84</v>
      </c>
      <c r="S117">
        <v>1.04036310285439</v>
      </c>
      <c r="T117">
        <v>0.40623590228907402</v>
      </c>
      <c r="U117">
        <v>1.41060523508006</v>
      </c>
      <c r="V117">
        <v>2.0367856396369302</v>
      </c>
      <c r="W117">
        <v>0.69250052131957895</v>
      </c>
      <c r="X117">
        <v>0.33529134551927697</v>
      </c>
      <c r="Y117">
        <v>0.38515501763677701</v>
      </c>
      <c r="Z117">
        <v>0.14915007860558799</v>
      </c>
      <c r="AA117">
        <v>0.32884867079430502</v>
      </c>
      <c r="AB117">
        <v>7.7651747603439597E-2</v>
      </c>
      <c r="AC117">
        <v>1.4275859009356E-2</v>
      </c>
      <c r="AD117">
        <v>5.55520908005155E-2</v>
      </c>
      <c r="AE117">
        <v>7.6265631283744598E-2</v>
      </c>
      <c r="AF117">
        <v>2.3617108468419499E-2</v>
      </c>
      <c r="AG117" t="s">
        <v>84</v>
      </c>
      <c r="AH117">
        <v>3.9676227723312099E-2</v>
      </c>
      <c r="AI117">
        <v>2.32859591256416E-2</v>
      </c>
      <c r="AJ117">
        <v>239.35911586479</v>
      </c>
      <c r="AK117">
        <v>6.1428784810162202</v>
      </c>
      <c r="AL117">
        <v>0.150917300711854</v>
      </c>
      <c r="AM117">
        <v>3.5304527444890899</v>
      </c>
      <c r="AN117">
        <v>0.21372876009615299</v>
      </c>
      <c r="AO117">
        <v>9.0696077192780993E-3</v>
      </c>
      <c r="AP117">
        <v>5.7118155840060796</v>
      </c>
      <c r="AQ117">
        <v>0.35438718390096802</v>
      </c>
      <c r="AR117">
        <v>9.1445322762113493E-3</v>
      </c>
      <c r="AS117">
        <v>0.59769483584001704</v>
      </c>
      <c r="AT117">
        <v>9.3998498776352801E-2</v>
      </c>
      <c r="AU117">
        <v>9.5678737925944893E-3</v>
      </c>
      <c r="AV117">
        <v>2.1623605310253202</v>
      </c>
      <c r="AW117">
        <v>0.413992294241531</v>
      </c>
      <c r="AX117">
        <v>8.2180988036841804E-2</v>
      </c>
      <c r="AY117" t="s">
        <v>84</v>
      </c>
      <c r="AZ117">
        <v>0.15484732628336501</v>
      </c>
      <c r="BA117">
        <v>0.103005213484524</v>
      </c>
      <c r="BB117">
        <v>0.94277065061549603</v>
      </c>
      <c r="BC117">
        <v>0.14827985081529599</v>
      </c>
      <c r="BD117">
        <v>2.05684765281237E-2</v>
      </c>
      <c r="BE117">
        <v>0.20590838861775301</v>
      </c>
      <c r="BF117">
        <v>0.19903103942197301</v>
      </c>
      <c r="BG117">
        <v>7.9956377215492702E-2</v>
      </c>
      <c r="BH117" t="s">
        <v>84</v>
      </c>
      <c r="BI117">
        <v>2.29144221963078E-2</v>
      </c>
      <c r="BJ117">
        <v>1.4759540726959E-2</v>
      </c>
      <c r="BK117" t="s">
        <v>84</v>
      </c>
      <c r="BL117">
        <v>8.5392312878419002E-2</v>
      </c>
      <c r="BM117">
        <v>3.6511868616360597E-2</v>
      </c>
      <c r="BN117" t="s">
        <v>84</v>
      </c>
      <c r="BO117">
        <v>2.5213281234826201E-2</v>
      </c>
      <c r="BP117">
        <v>1.1582855604551001E-2</v>
      </c>
      <c r="BQ117" t="s">
        <v>84</v>
      </c>
      <c r="BR117">
        <v>6.9541483671930401E-2</v>
      </c>
      <c r="BS117">
        <v>2.9804684075495101E-2</v>
      </c>
      <c r="BT117" t="s">
        <v>84</v>
      </c>
      <c r="BU117">
        <v>2.5882918680507901E-2</v>
      </c>
      <c r="BV117">
        <v>1.43840439018556E-2</v>
      </c>
      <c r="BW117" t="s">
        <v>84</v>
      </c>
      <c r="BX117">
        <v>8.4375914289437096E-2</v>
      </c>
      <c r="BY117">
        <v>4.2292111405491398E-2</v>
      </c>
      <c r="BZ117">
        <v>5.1147424839326501</v>
      </c>
      <c r="CA117">
        <v>0.45207595026993402</v>
      </c>
      <c r="CB117">
        <v>4.3482117408008697E-2</v>
      </c>
      <c r="CC117">
        <v>4.1781392509074998E-2</v>
      </c>
      <c r="CD117">
        <v>4.55982802934395E-2</v>
      </c>
      <c r="CE117">
        <v>1.7176503808901299E-2</v>
      </c>
    </row>
    <row r="118" spans="1:83" x14ac:dyDescent="0.35">
      <c r="A118" t="s">
        <v>199</v>
      </c>
      <c r="B118">
        <v>59.100999999999999</v>
      </c>
      <c r="C118">
        <v>8.4833233123796301</v>
      </c>
      <c r="D118">
        <v>4.8783738299122703</v>
      </c>
      <c r="E118">
        <v>2.4216077371446101</v>
      </c>
      <c r="F118">
        <v>391019.382903789</v>
      </c>
      <c r="G118">
        <v>7774.71945927869</v>
      </c>
      <c r="H118">
        <v>0.24243192978427</v>
      </c>
      <c r="I118">
        <v>202456.76276302201</v>
      </c>
      <c r="J118">
        <v>7643.6262526208202</v>
      </c>
      <c r="K118">
        <v>65.901274874039203</v>
      </c>
      <c r="L118">
        <v>174810.99278946899</v>
      </c>
      <c r="M118">
        <v>6989.5092822977304</v>
      </c>
      <c r="N118">
        <v>312.740998616588</v>
      </c>
      <c r="O118">
        <v>132.125167565938</v>
      </c>
      <c r="P118">
        <v>26.8266319126516</v>
      </c>
      <c r="Q118">
        <v>0.30551736943787999</v>
      </c>
      <c r="R118">
        <v>4.5311089894755598</v>
      </c>
      <c r="S118">
        <v>3.4133643246405798</v>
      </c>
      <c r="T118">
        <v>0.39760338113774102</v>
      </c>
      <c r="U118">
        <v>13.8401448403314</v>
      </c>
      <c r="V118">
        <v>9.1773136092169096</v>
      </c>
      <c r="W118">
        <v>0.67779079900360795</v>
      </c>
      <c r="X118">
        <v>3.3084841144519501</v>
      </c>
      <c r="Y118">
        <v>2.2243860192412699</v>
      </c>
      <c r="Z118">
        <v>0.14598070048959499</v>
      </c>
      <c r="AA118">
        <v>1.6547380339184801</v>
      </c>
      <c r="AB118">
        <v>1.2292309073359899</v>
      </c>
      <c r="AC118">
        <v>1.39727441856032E-2</v>
      </c>
      <c r="AD118">
        <v>11.4799770698607</v>
      </c>
      <c r="AE118">
        <v>10.4676834609078</v>
      </c>
      <c r="AF118">
        <v>2.31159210466702E-2</v>
      </c>
      <c r="AG118">
        <v>0.52789481666663396</v>
      </c>
      <c r="AH118">
        <v>0.41738321719016702</v>
      </c>
      <c r="AI118">
        <v>2.27917935479552E-2</v>
      </c>
      <c r="AJ118">
        <v>390.08135973013702</v>
      </c>
      <c r="AK118">
        <v>112.47898283707001</v>
      </c>
      <c r="AL118">
        <v>0.14771270625514801</v>
      </c>
      <c r="AM118">
        <v>7.54525874439092</v>
      </c>
      <c r="AN118">
        <v>2.94036337683663</v>
      </c>
      <c r="AO118">
        <v>8.8770683037423699E-3</v>
      </c>
      <c r="AP118">
        <v>13.3839991785499</v>
      </c>
      <c r="AQ118">
        <v>5.7767261877843197</v>
      </c>
      <c r="AR118">
        <v>8.9503161532465698E-3</v>
      </c>
      <c r="AS118">
        <v>1.5441833859929599</v>
      </c>
      <c r="AT118">
        <v>0.69724796811469103</v>
      </c>
      <c r="AU118">
        <v>9.3648246482266693E-3</v>
      </c>
      <c r="AV118">
        <v>4.9283695692289298</v>
      </c>
      <c r="AW118">
        <v>2.4160154818200201</v>
      </c>
      <c r="AX118">
        <v>8.0437510919486505E-2</v>
      </c>
      <c r="AY118">
        <v>0.358113266578031</v>
      </c>
      <c r="AZ118">
        <v>0.394885693786103</v>
      </c>
      <c r="BA118">
        <v>0.100818681714134</v>
      </c>
      <c r="BB118">
        <v>1.1404779615959399</v>
      </c>
      <c r="BC118">
        <v>0.19874597378893799</v>
      </c>
      <c r="BD118">
        <v>2.01321021360359E-2</v>
      </c>
      <c r="BE118">
        <v>0.83983697163556903</v>
      </c>
      <c r="BF118">
        <v>0.56927425204742099</v>
      </c>
      <c r="BG118">
        <v>7.8258942907690393E-2</v>
      </c>
      <c r="BH118">
        <v>6.3111236076624E-2</v>
      </c>
      <c r="BI118">
        <v>4.7293708317998E-2</v>
      </c>
      <c r="BJ118">
        <v>1.44462886285347E-2</v>
      </c>
      <c r="BK118">
        <v>0.38203185067346401</v>
      </c>
      <c r="BL118">
        <v>0.29062401062467902</v>
      </c>
      <c r="BM118">
        <v>3.5737610590951201E-2</v>
      </c>
      <c r="BN118">
        <v>7.0274422975590597E-2</v>
      </c>
      <c r="BO118">
        <v>7.8194624356567904E-2</v>
      </c>
      <c r="BP118">
        <v>1.1337067971027801E-2</v>
      </c>
      <c r="BQ118">
        <v>0.46024843281022099</v>
      </c>
      <c r="BR118">
        <v>0.367539001063937</v>
      </c>
      <c r="BS118">
        <v>2.9172145859165399E-2</v>
      </c>
      <c r="BT118">
        <v>3.9774057355772101E-2</v>
      </c>
      <c r="BU118">
        <v>3.54913382023095E-2</v>
      </c>
      <c r="BV118">
        <v>1.40788475643753E-2</v>
      </c>
      <c r="BW118">
        <v>0.193243140406056</v>
      </c>
      <c r="BX118">
        <v>0.190911657472219</v>
      </c>
      <c r="BY118">
        <v>4.1395026618557498E-2</v>
      </c>
      <c r="BZ118">
        <v>7.5208101735396902</v>
      </c>
      <c r="CA118">
        <v>1.7560420429253001</v>
      </c>
      <c r="CB118">
        <v>4.2559316850656601E-2</v>
      </c>
      <c r="CC118">
        <v>0.82240821620985505</v>
      </c>
      <c r="CD118">
        <v>0.64117517699376303</v>
      </c>
      <c r="CE118">
        <v>1.68120460970285E-2</v>
      </c>
    </row>
    <row r="119" spans="1:83" x14ac:dyDescent="0.35">
      <c r="A119" t="s">
        <v>200</v>
      </c>
      <c r="B119">
        <v>59.091000000000001</v>
      </c>
      <c r="C119">
        <v>5.0963353321487004</v>
      </c>
      <c r="D119">
        <v>3.3687314386849199</v>
      </c>
      <c r="E119">
        <v>2.7776779315176698</v>
      </c>
      <c r="F119">
        <v>384227.86241264403</v>
      </c>
      <c r="G119">
        <v>6324.1266014862704</v>
      </c>
      <c r="H119">
        <v>0.32332418876761998</v>
      </c>
      <c r="I119">
        <v>202056.94792961999</v>
      </c>
      <c r="J119">
        <v>5306.2737631478203</v>
      </c>
      <c r="K119">
        <v>110.539377474093</v>
      </c>
      <c r="L119">
        <v>171858.45354699701</v>
      </c>
      <c r="M119">
        <v>4480.5641978338199</v>
      </c>
      <c r="N119">
        <v>335.53210216282503</v>
      </c>
      <c r="O119">
        <v>90.763267581405799</v>
      </c>
      <c r="P119">
        <v>3.6619357013985598</v>
      </c>
      <c r="Q119">
        <v>0.44102051104291601</v>
      </c>
      <c r="R119" t="s">
        <v>84</v>
      </c>
      <c r="S119">
        <v>0.71971364386652603</v>
      </c>
      <c r="T119">
        <v>0.527182333379971</v>
      </c>
      <c r="U119">
        <v>1.2023932711534699</v>
      </c>
      <c r="V119">
        <v>2.0868421763972602</v>
      </c>
      <c r="W119">
        <v>0.92505365266128603</v>
      </c>
      <c r="X119">
        <v>1.25539610405128</v>
      </c>
      <c r="Y119">
        <v>0.38529511951911399</v>
      </c>
      <c r="Z119">
        <v>0.25490993752319502</v>
      </c>
      <c r="AA119">
        <v>0.274024664806792</v>
      </c>
      <c r="AB119">
        <v>7.2673445631887698E-2</v>
      </c>
      <c r="AC119">
        <v>1.51392155927337E-2</v>
      </c>
      <c r="AD119">
        <v>2.76832354694002</v>
      </c>
      <c r="AE119">
        <v>0.37447476842999</v>
      </c>
      <c r="AF119">
        <v>3.4457742587922502E-2</v>
      </c>
      <c r="AG119">
        <v>0.202342207947701</v>
      </c>
      <c r="AH119">
        <v>7.2707335780447802E-2</v>
      </c>
      <c r="AI119">
        <v>2.2900302073349799E-2</v>
      </c>
      <c r="AJ119">
        <v>299.83339400453701</v>
      </c>
      <c r="AK119">
        <v>8.7994233616427202</v>
      </c>
      <c r="AL119">
        <v>0.16849695690545599</v>
      </c>
      <c r="AM119">
        <v>5.4424284058040699</v>
      </c>
      <c r="AN119">
        <v>0.28110948871624097</v>
      </c>
      <c r="AO119">
        <v>2.5477009580671402E-2</v>
      </c>
      <c r="AP119">
        <v>8.7976086783880802</v>
      </c>
      <c r="AQ119">
        <v>0.419889162426416</v>
      </c>
      <c r="AR119">
        <v>1.41940131997337E-2</v>
      </c>
      <c r="AS119">
        <v>0.89410231474136903</v>
      </c>
      <c r="AT119">
        <v>0.105121338741281</v>
      </c>
      <c r="AU119">
        <v>1.0425100435181901E-2</v>
      </c>
      <c r="AV119">
        <v>2.4656362523817399</v>
      </c>
      <c r="AW119">
        <v>0.470865064104322</v>
      </c>
      <c r="AX119">
        <v>0.12536635361770401</v>
      </c>
      <c r="AY119">
        <v>0.142268548287419</v>
      </c>
      <c r="AZ119">
        <v>0.18204087211711101</v>
      </c>
      <c r="BA119">
        <v>0.110762428484617</v>
      </c>
      <c r="BB119">
        <v>1.01181833584401</v>
      </c>
      <c r="BC119">
        <v>0.16655919052933499</v>
      </c>
      <c r="BD119">
        <v>2.68517404634648E-2</v>
      </c>
      <c r="BE119">
        <v>0.193271798976275</v>
      </c>
      <c r="BF119">
        <v>0.179998636883028</v>
      </c>
      <c r="BG119">
        <v>0.11599537270134901</v>
      </c>
      <c r="BH119">
        <v>1.7010710261118701E-2</v>
      </c>
      <c r="BI119">
        <v>2.46074771481633E-2</v>
      </c>
      <c r="BJ119">
        <v>1.3297411496583899E-2</v>
      </c>
      <c r="BK119" t="s">
        <v>84</v>
      </c>
      <c r="BL119">
        <v>0.100749337832549</v>
      </c>
      <c r="BM119">
        <v>6.7444953802678898E-2</v>
      </c>
      <c r="BN119">
        <v>4.6723150067060799E-2</v>
      </c>
      <c r="BO119">
        <v>3.6639141714734001E-2</v>
      </c>
      <c r="BP119">
        <v>1.44080227544633E-2</v>
      </c>
      <c r="BQ119" t="s">
        <v>84</v>
      </c>
      <c r="BR119">
        <v>7.0732074721437804E-2</v>
      </c>
      <c r="BS119">
        <v>5.9087460614671003E-2</v>
      </c>
      <c r="BT119" t="s">
        <v>84</v>
      </c>
      <c r="BU119">
        <v>2.2820108841717798E-2</v>
      </c>
      <c r="BV119">
        <v>1.9058742711035501E-2</v>
      </c>
      <c r="BW119">
        <v>0.18866717636577099</v>
      </c>
      <c r="BX119">
        <v>0.14140602168251701</v>
      </c>
      <c r="BY119">
        <v>0.105192615186691</v>
      </c>
      <c r="BZ119">
        <v>5.7502815792319497</v>
      </c>
      <c r="CA119">
        <v>0.50854092153222796</v>
      </c>
      <c r="CB119">
        <v>6.13811740986085E-2</v>
      </c>
      <c r="CC119">
        <v>7.27635341462681E-2</v>
      </c>
      <c r="CD119">
        <v>5.2019212639780203E-2</v>
      </c>
      <c r="CE119">
        <v>2.89949559788138E-2</v>
      </c>
    </row>
    <row r="120" spans="1:83" x14ac:dyDescent="0.35">
      <c r="A120" t="s">
        <v>201</v>
      </c>
      <c r="B120">
        <v>2.5329999999999999</v>
      </c>
      <c r="C120" t="s">
        <v>84</v>
      </c>
      <c r="D120">
        <v>3494.8322275975502</v>
      </c>
      <c r="E120">
        <v>989.71225041319701</v>
      </c>
      <c r="F120">
        <v>70486.250754731795</v>
      </c>
      <c r="G120">
        <v>114820.910335529</v>
      </c>
      <c r="H120">
        <v>160.19373613160101</v>
      </c>
      <c r="I120">
        <v>63246.660099098503</v>
      </c>
      <c r="J120">
        <v>121544.63174415901</v>
      </c>
      <c r="K120">
        <v>25069.201984904099</v>
      </c>
      <c r="L120" t="s">
        <v>84</v>
      </c>
      <c r="M120">
        <v>100371.036344122</v>
      </c>
      <c r="N120">
        <v>101648.349263729</v>
      </c>
      <c r="O120">
        <v>1484.9974913660301</v>
      </c>
      <c r="P120">
        <v>1592.688637252</v>
      </c>
      <c r="Q120">
        <v>129.69316618280001</v>
      </c>
      <c r="R120" t="s">
        <v>84</v>
      </c>
      <c r="S120">
        <v>316.35832601329997</v>
      </c>
      <c r="T120">
        <v>119.752204775574</v>
      </c>
      <c r="U120">
        <v>795.37072842649798</v>
      </c>
      <c r="V120">
        <v>1133.3018729154701</v>
      </c>
      <c r="W120">
        <v>402.35529532930798</v>
      </c>
      <c r="X120" t="s">
        <v>84</v>
      </c>
      <c r="Y120">
        <v>141.12877843428001</v>
      </c>
      <c r="Z120">
        <v>79.588667852778997</v>
      </c>
      <c r="AA120">
        <v>40.943108049296598</v>
      </c>
      <c r="AB120">
        <v>71.976078144113501</v>
      </c>
      <c r="AC120">
        <v>6.4118897161729302</v>
      </c>
      <c r="AD120">
        <v>118.728107981864</v>
      </c>
      <c r="AE120">
        <v>140.600070420717</v>
      </c>
      <c r="AF120">
        <v>15.8341607617823</v>
      </c>
      <c r="AG120">
        <v>17.654985732763599</v>
      </c>
      <c r="AH120">
        <v>36.3111029990581</v>
      </c>
      <c r="AI120">
        <v>8.7466300904144099</v>
      </c>
      <c r="AJ120">
        <v>801.41341345833303</v>
      </c>
      <c r="AK120">
        <v>1129.1722199589101</v>
      </c>
      <c r="AL120">
        <v>45.1293073994797</v>
      </c>
      <c r="AM120">
        <v>11.737236263798399</v>
      </c>
      <c r="AN120">
        <v>34.162377040363303</v>
      </c>
      <c r="AO120">
        <v>6.4380213035490703</v>
      </c>
      <c r="AP120">
        <v>56.934896280549403</v>
      </c>
      <c r="AQ120">
        <v>72.936330412141899</v>
      </c>
      <c r="AR120">
        <v>2.2523778839528301</v>
      </c>
      <c r="AS120">
        <v>9.5445605239830904</v>
      </c>
      <c r="AT120">
        <v>14.9640701462744</v>
      </c>
      <c r="AU120">
        <v>2.6119008868539999</v>
      </c>
      <c r="AV120" t="s">
        <v>84</v>
      </c>
      <c r="AW120">
        <v>7.6317106711669096</v>
      </c>
      <c r="AX120">
        <v>46.590882347090499</v>
      </c>
      <c r="AY120" t="s">
        <v>84</v>
      </c>
      <c r="AZ120">
        <v>4.37386159065636</v>
      </c>
      <c r="BA120">
        <v>36.700729355139998</v>
      </c>
      <c r="BB120" t="s">
        <v>84</v>
      </c>
      <c r="BC120">
        <v>0.88326963356607502</v>
      </c>
      <c r="BD120">
        <v>6.0523226575003797</v>
      </c>
      <c r="BE120" t="s">
        <v>84</v>
      </c>
      <c r="BF120">
        <v>76.168083629916097</v>
      </c>
      <c r="BG120">
        <v>33.6285897017937</v>
      </c>
      <c r="BH120">
        <v>9.7636226675473399</v>
      </c>
      <c r="BI120">
        <v>16.160861692048702</v>
      </c>
      <c r="BJ120">
        <v>4.3232638717068497</v>
      </c>
      <c r="BK120" t="s">
        <v>84</v>
      </c>
      <c r="BL120">
        <v>2.7742212876050898</v>
      </c>
      <c r="BM120">
        <v>18.3809397164027</v>
      </c>
      <c r="BN120">
        <v>7.7416662564440903</v>
      </c>
      <c r="BO120">
        <v>16.807394826160198</v>
      </c>
      <c r="BP120">
        <v>5.5568609956330102</v>
      </c>
      <c r="BQ120" t="s">
        <v>84</v>
      </c>
      <c r="BR120">
        <v>1.6824660151356801</v>
      </c>
      <c r="BS120">
        <v>10.397845725927599</v>
      </c>
      <c r="BT120" t="s">
        <v>84</v>
      </c>
      <c r="BU120">
        <v>12.207673611191201</v>
      </c>
      <c r="BV120">
        <v>4.1825868293506003</v>
      </c>
      <c r="BW120" t="s">
        <v>84</v>
      </c>
      <c r="BX120">
        <v>58.086304041799899</v>
      </c>
      <c r="BY120">
        <v>15.873760359512501</v>
      </c>
      <c r="BZ120" t="s">
        <v>84</v>
      </c>
      <c r="CA120">
        <v>39.864077272255102</v>
      </c>
      <c r="CB120">
        <v>31.184728518781199</v>
      </c>
      <c r="CC120" t="s">
        <v>84</v>
      </c>
      <c r="CD120">
        <v>1.00380705050428</v>
      </c>
      <c r="CE120">
        <v>6.0414254011663902</v>
      </c>
    </row>
    <row r="121" spans="1:83" x14ac:dyDescent="0.35">
      <c r="A121" t="s">
        <v>202</v>
      </c>
      <c r="B121">
        <v>45.112000000000002</v>
      </c>
      <c r="C121" t="s">
        <v>84</v>
      </c>
      <c r="D121">
        <v>597.41454827546295</v>
      </c>
      <c r="E121">
        <v>486.88225698846799</v>
      </c>
      <c r="F121">
        <v>5835.8786960587804</v>
      </c>
      <c r="G121">
        <v>8142.6742977650501</v>
      </c>
      <c r="H121">
        <v>78.810750294369797</v>
      </c>
      <c r="I121">
        <v>34007.5888081257</v>
      </c>
      <c r="J121">
        <v>33298.417255155196</v>
      </c>
      <c r="K121">
        <v>12332.078112769501</v>
      </c>
      <c r="L121" t="s">
        <v>84</v>
      </c>
      <c r="M121">
        <v>75297.032788209195</v>
      </c>
      <c r="N121">
        <v>50005.263933381102</v>
      </c>
      <c r="O121">
        <v>172.4662201866</v>
      </c>
      <c r="P121">
        <v>134.92940951817101</v>
      </c>
      <c r="Q121">
        <v>63.794130315659501</v>
      </c>
      <c r="R121" t="s">
        <v>84</v>
      </c>
      <c r="S121">
        <v>124.36870317243999</v>
      </c>
      <c r="T121">
        <v>58.907202081706899</v>
      </c>
      <c r="U121" t="s">
        <v>84</v>
      </c>
      <c r="V121">
        <v>332.76940162911001</v>
      </c>
      <c r="W121">
        <v>197.90788656344</v>
      </c>
      <c r="X121" t="s">
        <v>84</v>
      </c>
      <c r="Y121">
        <v>61.377545802574502</v>
      </c>
      <c r="Z121">
        <v>39.149937760936602</v>
      </c>
      <c r="AA121" t="s">
        <v>84</v>
      </c>
      <c r="AB121">
        <v>3.7561552362722401</v>
      </c>
      <c r="AC121">
        <v>3.15363766429213</v>
      </c>
      <c r="AD121">
        <v>7.9052769803789804</v>
      </c>
      <c r="AE121">
        <v>11.814320382080499</v>
      </c>
      <c r="AF121">
        <v>7.7872529104134003</v>
      </c>
      <c r="AG121" t="s">
        <v>84</v>
      </c>
      <c r="AH121">
        <v>5.9260676929232599</v>
      </c>
      <c r="AI121">
        <v>4.3016072160797201</v>
      </c>
      <c r="AJ121" t="s">
        <v>84</v>
      </c>
      <c r="AK121">
        <v>38.237112783578297</v>
      </c>
      <c r="AL121">
        <v>22.196733943419801</v>
      </c>
      <c r="AM121" t="s">
        <v>84</v>
      </c>
      <c r="AN121">
        <v>3.4253428731437601</v>
      </c>
      <c r="AO121">
        <v>3.1664072460392099</v>
      </c>
      <c r="AP121">
        <v>5.0049988920359301</v>
      </c>
      <c r="AQ121">
        <v>5.7820375293120598</v>
      </c>
      <c r="AR121">
        <v>1.10786199800778</v>
      </c>
      <c r="AS121">
        <v>4.2933398579270303</v>
      </c>
      <c r="AT121">
        <v>4.7020251685681398</v>
      </c>
      <c r="AU121">
        <v>1.2845419068813799</v>
      </c>
      <c r="AV121">
        <v>37.318467099439303</v>
      </c>
      <c r="AW121">
        <v>33.9794400241137</v>
      </c>
      <c r="AX121">
        <v>22.912468415088</v>
      </c>
      <c r="AY121" t="s">
        <v>84</v>
      </c>
      <c r="AZ121">
        <v>35.188077867037997</v>
      </c>
      <c r="BA121">
        <v>18.050268628852599</v>
      </c>
      <c r="BB121" t="s">
        <v>84</v>
      </c>
      <c r="BC121">
        <v>6.0727855722556896</v>
      </c>
      <c r="BD121">
        <v>2.9764149007190901</v>
      </c>
      <c r="BE121" t="s">
        <v>84</v>
      </c>
      <c r="BF121">
        <v>23.597957182720499</v>
      </c>
      <c r="BG121">
        <v>16.539576127272401</v>
      </c>
      <c r="BH121" t="s">
        <v>84</v>
      </c>
      <c r="BI121">
        <v>3.7918480656462301</v>
      </c>
      <c r="BJ121">
        <v>2.1262237462367999</v>
      </c>
      <c r="BK121">
        <v>11.0882722533236</v>
      </c>
      <c r="BL121">
        <v>19.046576138052998</v>
      </c>
      <c r="BM121">
        <v>9.0387165427091993</v>
      </c>
      <c r="BN121" t="s">
        <v>84</v>
      </c>
      <c r="BO121">
        <v>4.1246994672730501</v>
      </c>
      <c r="BP121">
        <v>2.7328437431737802</v>
      </c>
      <c r="BQ121" t="s">
        <v>84</v>
      </c>
      <c r="BR121">
        <v>9.8307851329670406</v>
      </c>
      <c r="BS121">
        <v>5.1137282638489996</v>
      </c>
      <c r="BT121">
        <v>2.5097441151592301</v>
      </c>
      <c r="BU121">
        <v>4.0519320537365697</v>
      </c>
      <c r="BV121">
        <v>2.0569460674119</v>
      </c>
      <c r="BW121">
        <v>10.1862174701429</v>
      </c>
      <c r="BX121">
        <v>16.823830214457399</v>
      </c>
      <c r="BY121">
        <v>7.8062155565992297</v>
      </c>
      <c r="BZ121" t="s">
        <v>84</v>
      </c>
      <c r="CA121">
        <v>18.754384944464899</v>
      </c>
      <c r="CB121">
        <v>15.3368246796582</v>
      </c>
      <c r="CC121">
        <v>3.1369047154816401</v>
      </c>
      <c r="CD121">
        <v>5.5671541411305201</v>
      </c>
      <c r="CE121">
        <v>2.97111575304121</v>
      </c>
    </row>
    <row r="122" spans="1:83" x14ac:dyDescent="0.35">
      <c r="A122" t="s">
        <v>203</v>
      </c>
      <c r="B122">
        <v>11.401999999999999</v>
      </c>
      <c r="C122" t="s">
        <v>84</v>
      </c>
      <c r="D122">
        <v>2277.3835635998998</v>
      </c>
      <c r="E122">
        <v>1350.0312821038599</v>
      </c>
      <c r="F122">
        <v>1496804.71687961</v>
      </c>
      <c r="G122">
        <v>471323.76446841902</v>
      </c>
      <c r="H122">
        <v>218.54187315201699</v>
      </c>
      <c r="I122">
        <v>1071108.95507526</v>
      </c>
      <c r="J122">
        <v>361659.37767259701</v>
      </c>
      <c r="K122">
        <v>34192.692016934197</v>
      </c>
      <c r="L122">
        <v>704163.83534991799</v>
      </c>
      <c r="M122">
        <v>318073.86919097399</v>
      </c>
      <c r="N122">
        <v>138655.132680651</v>
      </c>
      <c r="O122">
        <v>3178.73818257534</v>
      </c>
      <c r="P122">
        <v>991.37059530494901</v>
      </c>
      <c r="Q122">
        <v>176.86415787636099</v>
      </c>
      <c r="R122">
        <v>2137.2367361166498</v>
      </c>
      <c r="S122">
        <v>1090.9574399693399</v>
      </c>
      <c r="T122">
        <v>163.32514588759599</v>
      </c>
      <c r="U122">
        <v>5705.2448384320196</v>
      </c>
      <c r="V122">
        <v>1641.5107771395799</v>
      </c>
      <c r="W122">
        <v>548.66852706276302</v>
      </c>
      <c r="X122" t="s">
        <v>84</v>
      </c>
      <c r="Y122">
        <v>235.51803520885201</v>
      </c>
      <c r="Z122">
        <v>108.544875420335</v>
      </c>
      <c r="AA122">
        <v>15.7096765654398</v>
      </c>
      <c r="AB122">
        <v>25.419852706116998</v>
      </c>
      <c r="AC122">
        <v>8.7423094749490602</v>
      </c>
      <c r="AD122">
        <v>25.0990885498022</v>
      </c>
      <c r="AE122">
        <v>50.455348772181999</v>
      </c>
      <c r="AF122">
        <v>21.585171539935299</v>
      </c>
      <c r="AG122" t="s">
        <v>84</v>
      </c>
      <c r="AH122">
        <v>13.493014631645</v>
      </c>
      <c r="AI122">
        <v>11.923475838794699</v>
      </c>
      <c r="AJ122">
        <v>3659.5283126785698</v>
      </c>
      <c r="AK122">
        <v>1151.72324918546</v>
      </c>
      <c r="AL122">
        <v>61.533125048796002</v>
      </c>
      <c r="AM122">
        <v>59.4972159807403</v>
      </c>
      <c r="AN122">
        <v>36.621456761125899</v>
      </c>
      <c r="AO122">
        <v>8.7774371129930007</v>
      </c>
      <c r="AP122">
        <v>132.70399488507701</v>
      </c>
      <c r="AQ122">
        <v>64.787007952622602</v>
      </c>
      <c r="AR122">
        <v>3.0712989369030499</v>
      </c>
      <c r="AS122">
        <v>20.4378953796163</v>
      </c>
      <c r="AT122">
        <v>19.4344645555041</v>
      </c>
      <c r="AU122">
        <v>3.5605930310616398</v>
      </c>
      <c r="AV122">
        <v>113.02414880966199</v>
      </c>
      <c r="AW122">
        <v>174.33217635743301</v>
      </c>
      <c r="AX122">
        <v>63.507021743017603</v>
      </c>
      <c r="AY122" t="s">
        <v>84</v>
      </c>
      <c r="AZ122">
        <v>82.998075949847305</v>
      </c>
      <c r="BA122">
        <v>50.035502757749597</v>
      </c>
      <c r="BB122" t="s">
        <v>84</v>
      </c>
      <c r="BC122">
        <v>26.115493567766901</v>
      </c>
      <c r="BD122">
        <v>8.2498050667867808</v>
      </c>
      <c r="BE122" t="s">
        <v>84</v>
      </c>
      <c r="BF122">
        <v>54.139381908617501</v>
      </c>
      <c r="BG122">
        <v>45.848690471556999</v>
      </c>
      <c r="BH122" t="s">
        <v>84</v>
      </c>
      <c r="BI122">
        <v>2.3624196879992501</v>
      </c>
      <c r="BJ122">
        <v>5.8937225995714604</v>
      </c>
      <c r="BK122" t="s">
        <v>84</v>
      </c>
      <c r="BL122">
        <v>65.219478275756302</v>
      </c>
      <c r="BM122">
        <v>25.050637058037001</v>
      </c>
      <c r="BN122" t="s">
        <v>84</v>
      </c>
      <c r="BO122">
        <v>6.3247465956524103</v>
      </c>
      <c r="BP122">
        <v>7.5749788021447904</v>
      </c>
      <c r="BQ122" t="s">
        <v>84</v>
      </c>
      <c r="BR122">
        <v>24.276652876554898</v>
      </c>
      <c r="BS122">
        <v>14.174733412048401</v>
      </c>
      <c r="BT122">
        <v>12.274317977561999</v>
      </c>
      <c r="BU122">
        <v>19.834339736312799</v>
      </c>
      <c r="BV122">
        <v>5.7013914245084703</v>
      </c>
      <c r="BW122" t="s">
        <v>84</v>
      </c>
      <c r="BX122">
        <v>76.899956582457506</v>
      </c>
      <c r="BY122">
        <v>21.636073303789502</v>
      </c>
      <c r="BZ122">
        <v>404.97385334677398</v>
      </c>
      <c r="CA122">
        <v>262.28982948583598</v>
      </c>
      <c r="CB122">
        <v>42.512023003169197</v>
      </c>
      <c r="CC122" t="s">
        <v>84</v>
      </c>
      <c r="CD122">
        <v>23.030189542136601</v>
      </c>
      <c r="CE122">
        <v>8.2353136315445195</v>
      </c>
    </row>
    <row r="123" spans="1:83" x14ac:dyDescent="0.35">
      <c r="A123" t="s">
        <v>204</v>
      </c>
      <c r="B123">
        <v>59.103999999999999</v>
      </c>
      <c r="C123" t="s">
        <v>84</v>
      </c>
      <c r="D123">
        <v>639.40468478609898</v>
      </c>
      <c r="E123">
        <v>510.54830992490901</v>
      </c>
      <c r="F123">
        <v>201506.633379798</v>
      </c>
      <c r="G123">
        <v>101040.257403597</v>
      </c>
      <c r="H123">
        <v>82.642383651126806</v>
      </c>
      <c r="I123">
        <v>152604.17282615101</v>
      </c>
      <c r="J123">
        <v>88482.562992322797</v>
      </c>
      <c r="K123">
        <v>12931.4034377727</v>
      </c>
      <c r="L123">
        <v>129971.098687562</v>
      </c>
      <c r="M123">
        <v>74911.541146570904</v>
      </c>
      <c r="N123">
        <v>52435.892749122198</v>
      </c>
      <c r="O123">
        <v>705.86762884587802</v>
      </c>
      <c r="P123">
        <v>277.54847281437401</v>
      </c>
      <c r="Q123">
        <v>66.893561165248897</v>
      </c>
      <c r="R123">
        <v>195.40129068986599</v>
      </c>
      <c r="S123">
        <v>216.752894940982</v>
      </c>
      <c r="T123">
        <v>61.769760347963697</v>
      </c>
      <c r="U123">
        <v>1227.2005750287101</v>
      </c>
      <c r="V123">
        <v>616.44314783496304</v>
      </c>
      <c r="W123">
        <v>207.522329635548</v>
      </c>
      <c r="X123" t="s">
        <v>84</v>
      </c>
      <c r="Y123">
        <v>64.693903978284695</v>
      </c>
      <c r="Z123">
        <v>41.052309903987897</v>
      </c>
      <c r="AA123" t="s">
        <v>84</v>
      </c>
      <c r="AB123">
        <v>4.4410939413935999</v>
      </c>
      <c r="AC123">
        <v>3.3068047118584301</v>
      </c>
      <c r="AD123">
        <v>11.879247730845201</v>
      </c>
      <c r="AE123">
        <v>12.609180101984199</v>
      </c>
      <c r="AF123">
        <v>8.1653429457629194</v>
      </c>
      <c r="AG123" t="s">
        <v>84</v>
      </c>
      <c r="AH123">
        <v>5.5844790945582199</v>
      </c>
      <c r="AI123">
        <v>4.5104621188456999</v>
      </c>
      <c r="AJ123">
        <v>575.32465003118602</v>
      </c>
      <c r="AK123">
        <v>293.76398438198601</v>
      </c>
      <c r="AL123">
        <v>23.274838398608299</v>
      </c>
      <c r="AM123">
        <v>7.1959597440267</v>
      </c>
      <c r="AN123">
        <v>7.7003979121953803</v>
      </c>
      <c r="AO123">
        <v>3.3201787948797401</v>
      </c>
      <c r="AP123">
        <v>24.2176565850001</v>
      </c>
      <c r="AQ123">
        <v>13.0913272989434</v>
      </c>
      <c r="AR123">
        <v>1.1616780711524799</v>
      </c>
      <c r="AS123">
        <v>7.65086629580136</v>
      </c>
      <c r="AT123">
        <v>5.31633339487062</v>
      </c>
      <c r="AU123">
        <v>1.3469108871413999</v>
      </c>
      <c r="AV123">
        <v>34.550181198045401</v>
      </c>
      <c r="AW123">
        <v>34.113781589359498</v>
      </c>
      <c r="AX123">
        <v>24.024744111535401</v>
      </c>
      <c r="AY123" t="s">
        <v>84</v>
      </c>
      <c r="AZ123">
        <v>31.050967763156201</v>
      </c>
      <c r="BA123">
        <v>18.9268089327322</v>
      </c>
      <c r="BB123" t="s">
        <v>84</v>
      </c>
      <c r="BC123">
        <v>6.7755560160389603</v>
      </c>
      <c r="BD123">
        <v>3.1209039860693402</v>
      </c>
      <c r="BE123" t="s">
        <v>84</v>
      </c>
      <c r="BF123">
        <v>21.089276920829501</v>
      </c>
      <c r="BG123">
        <v>17.342804226643899</v>
      </c>
      <c r="BH123" t="s">
        <v>84</v>
      </c>
      <c r="BI123">
        <v>3.68569901811968</v>
      </c>
      <c r="BJ123">
        <v>2.2294645472750898</v>
      </c>
      <c r="BK123" t="s">
        <v>84</v>
      </c>
      <c r="BL123">
        <v>16.226508029491999</v>
      </c>
      <c r="BM123">
        <v>9.4773704713946998</v>
      </c>
      <c r="BN123" t="s">
        <v>84</v>
      </c>
      <c r="BO123">
        <v>3.8817058326701801</v>
      </c>
      <c r="BP123">
        <v>2.8655253137532601</v>
      </c>
      <c r="BQ123" t="s">
        <v>84</v>
      </c>
      <c r="BR123">
        <v>8.9620172930277793</v>
      </c>
      <c r="BS123">
        <v>5.3620236063885702</v>
      </c>
      <c r="BT123" t="s">
        <v>84</v>
      </c>
      <c r="BU123">
        <v>3.7292332978854299</v>
      </c>
      <c r="BV123">
        <v>2.1568057206775602</v>
      </c>
      <c r="BW123" t="s">
        <v>84</v>
      </c>
      <c r="BX123">
        <v>16.608420478356699</v>
      </c>
      <c r="BY123">
        <v>8.1851304387131005</v>
      </c>
      <c r="BZ123">
        <v>24.773192134913</v>
      </c>
      <c r="CA123">
        <v>24.902610284722702</v>
      </c>
      <c r="CB123">
        <v>16.0814937118923</v>
      </c>
      <c r="CC123" t="s">
        <v>84</v>
      </c>
      <c r="CD123">
        <v>4.6851919796776302</v>
      </c>
      <c r="CE123">
        <v>3.1153589613539898</v>
      </c>
    </row>
    <row r="124" spans="1:83" x14ac:dyDescent="0.35">
      <c r="A124" t="s">
        <v>205</v>
      </c>
      <c r="B124">
        <v>59.103000000000002</v>
      </c>
      <c r="C124" t="s">
        <v>84</v>
      </c>
      <c r="D124">
        <v>3.2103352716084101</v>
      </c>
      <c r="E124">
        <v>4.4477670119954098</v>
      </c>
      <c r="F124">
        <v>325255.43961028598</v>
      </c>
      <c r="G124">
        <v>7012.7411450545496</v>
      </c>
      <c r="H124">
        <v>12.0880828898022</v>
      </c>
      <c r="I124">
        <v>128627.971288247</v>
      </c>
      <c r="J124">
        <v>5522.2202697931098</v>
      </c>
      <c r="K124">
        <v>147.07877125532701</v>
      </c>
      <c r="L124">
        <v>107590.043793954</v>
      </c>
      <c r="M124">
        <v>3999.3506397412698</v>
      </c>
      <c r="N124">
        <v>476.36707610120101</v>
      </c>
      <c r="O124">
        <v>34.182077252911903</v>
      </c>
      <c r="P124">
        <v>2.6645315374351202</v>
      </c>
      <c r="Q124">
        <v>0.59223652696448104</v>
      </c>
      <c r="R124" t="s">
        <v>84</v>
      </c>
      <c r="S124">
        <v>0.928295519693624</v>
      </c>
      <c r="T124">
        <v>0.69316032618799295</v>
      </c>
      <c r="U124" t="s">
        <v>84</v>
      </c>
      <c r="V124">
        <v>2.1830729014057701</v>
      </c>
      <c r="W124">
        <v>1.8155521986606999</v>
      </c>
      <c r="X124">
        <v>4.2579726842884096</v>
      </c>
      <c r="Y124">
        <v>0.95631502680344505</v>
      </c>
      <c r="Z124">
        <v>0.341121143107189</v>
      </c>
      <c r="AA124">
        <v>0.12866546925036701</v>
      </c>
      <c r="AB124">
        <v>5.5333216616903498E-2</v>
      </c>
      <c r="AC124">
        <v>2.1509738487451899E-2</v>
      </c>
      <c r="AD124">
        <v>0.19500620297419499</v>
      </c>
      <c r="AE124">
        <v>0.20269447264929399</v>
      </c>
      <c r="AF124">
        <v>5.5206983880726E-2</v>
      </c>
      <c r="AG124" t="s">
        <v>84</v>
      </c>
      <c r="AH124">
        <v>3.3796315466364898E-2</v>
      </c>
      <c r="AI124">
        <v>3.5355877867853103E-2</v>
      </c>
      <c r="AJ124">
        <v>444.51300906882</v>
      </c>
      <c r="AK124">
        <v>32.127699321535097</v>
      </c>
      <c r="AL124">
        <v>0.163307271376397</v>
      </c>
      <c r="AM124">
        <v>4.0977329494346897</v>
      </c>
      <c r="AN124">
        <v>0.25563296389235002</v>
      </c>
      <c r="AO124">
        <v>3.2237391061674003E-2</v>
      </c>
      <c r="AP124">
        <v>6.2094241855988797</v>
      </c>
      <c r="AQ124">
        <v>0.38860710674217802</v>
      </c>
      <c r="AR124">
        <v>3.8417304909812898E-2</v>
      </c>
      <c r="AS124">
        <v>0.50515458772939204</v>
      </c>
      <c r="AT124">
        <v>6.3197416890833399E-2</v>
      </c>
      <c r="AU124">
        <v>1.9101503267126299E-2</v>
      </c>
      <c r="AV124">
        <v>1.86754217988256</v>
      </c>
      <c r="AW124">
        <v>0.37445809674337099</v>
      </c>
      <c r="AX124">
        <v>0.148836827816172</v>
      </c>
      <c r="AY124" t="s">
        <v>84</v>
      </c>
      <c r="AZ124">
        <v>0.14737573193266301</v>
      </c>
      <c r="BA124">
        <v>0.13491705754179201</v>
      </c>
      <c r="BB124">
        <v>0.76450587932259295</v>
      </c>
      <c r="BC124">
        <v>0.109535791414912</v>
      </c>
      <c r="BD124">
        <v>5.1674296563158702E-2</v>
      </c>
      <c r="BE124" t="s">
        <v>84</v>
      </c>
      <c r="BF124">
        <v>0.121082469864215</v>
      </c>
      <c r="BG124">
        <v>0.102559202384892</v>
      </c>
      <c r="BH124" t="s">
        <v>84</v>
      </c>
      <c r="BI124">
        <v>2.2948272506022799E-2</v>
      </c>
      <c r="BJ124">
        <v>2.0830455695224199E-2</v>
      </c>
      <c r="BK124" t="s">
        <v>84</v>
      </c>
      <c r="BL124">
        <v>6.8528677339383198E-2</v>
      </c>
      <c r="BM124">
        <v>0.106742342804223</v>
      </c>
      <c r="BN124" t="s">
        <v>84</v>
      </c>
      <c r="BO124">
        <v>2.53904218054683E-2</v>
      </c>
      <c r="BP124">
        <v>2.1299313571182501E-2</v>
      </c>
      <c r="BQ124" t="s">
        <v>84</v>
      </c>
      <c r="BR124">
        <v>5.4766672598378301E-2</v>
      </c>
      <c r="BS124">
        <v>5.0460544691124001E-2</v>
      </c>
      <c r="BT124" t="s">
        <v>84</v>
      </c>
      <c r="BU124">
        <v>1.8778302526040801E-2</v>
      </c>
      <c r="BV124">
        <v>2.0457326340757202E-2</v>
      </c>
      <c r="BW124" t="s">
        <v>84</v>
      </c>
      <c r="BX124">
        <v>6.21907791951311E-2</v>
      </c>
      <c r="BY124">
        <v>9.68156883520679E-2</v>
      </c>
      <c r="BZ124">
        <v>5.8232067544369901</v>
      </c>
      <c r="CA124">
        <v>0.47970319884418</v>
      </c>
      <c r="CB124">
        <v>7.8811515151271896E-2</v>
      </c>
      <c r="CC124" t="s">
        <v>84</v>
      </c>
      <c r="CD124">
        <v>4.4536824326303598E-2</v>
      </c>
      <c r="CE124">
        <v>4.9769515887878903E-2</v>
      </c>
    </row>
    <row r="125" spans="1:83" x14ac:dyDescent="0.35">
      <c r="A125" t="s">
        <v>206</v>
      </c>
      <c r="B125">
        <v>59.103999999999999</v>
      </c>
      <c r="C125">
        <v>22.991551625087499</v>
      </c>
      <c r="D125">
        <v>3.9472253141553901</v>
      </c>
      <c r="E125">
        <v>4.5197526667866903</v>
      </c>
      <c r="F125">
        <v>186151.713181578</v>
      </c>
      <c r="G125">
        <v>4530.8615254864098</v>
      </c>
      <c r="H125">
        <v>0.85353197865420405</v>
      </c>
      <c r="I125">
        <v>47662.625007477</v>
      </c>
      <c r="J125">
        <v>1899.5877975180899</v>
      </c>
      <c r="K125">
        <v>156.691322192472</v>
      </c>
      <c r="L125">
        <v>40953.991394586898</v>
      </c>
      <c r="M125">
        <v>1393.25310226494</v>
      </c>
      <c r="N125">
        <v>524.61495083549903</v>
      </c>
      <c r="O125">
        <v>817.30860396543096</v>
      </c>
      <c r="P125">
        <v>51.3465748983757</v>
      </c>
      <c r="Q125">
        <v>0.99679054775047904</v>
      </c>
      <c r="R125">
        <v>6.0626986536707896</v>
      </c>
      <c r="S125">
        <v>2.3364602954118099</v>
      </c>
      <c r="T125">
        <v>1.09661455896505</v>
      </c>
      <c r="U125">
        <v>20.3757657067137</v>
      </c>
      <c r="V125">
        <v>6.62689553609375</v>
      </c>
      <c r="W125">
        <v>1.9148607124747199</v>
      </c>
      <c r="X125">
        <v>60.437529761170502</v>
      </c>
      <c r="Y125">
        <v>2.0228087257022298</v>
      </c>
      <c r="Z125">
        <v>0.449304224313818</v>
      </c>
      <c r="AA125">
        <v>13.007272478042101</v>
      </c>
      <c r="AB125">
        <v>0.99357123161333005</v>
      </c>
      <c r="AC125">
        <v>2.3982518607942899E-2</v>
      </c>
      <c r="AD125">
        <v>241.80204701195399</v>
      </c>
      <c r="AE125">
        <v>10.412679218542699</v>
      </c>
      <c r="AF125">
        <v>5.4796949522302199E-2</v>
      </c>
      <c r="AG125">
        <v>7.2649478418501303</v>
      </c>
      <c r="AH125">
        <v>0.52048689195379105</v>
      </c>
      <c r="AI125">
        <v>3.4861216005353197E-2</v>
      </c>
      <c r="AJ125">
        <v>1713.9687128923699</v>
      </c>
      <c r="AK125">
        <v>31.571084535269701</v>
      </c>
      <c r="AL125">
        <v>0.355797465738174</v>
      </c>
      <c r="AM125">
        <v>24.300582235548202</v>
      </c>
      <c r="AN125">
        <v>1.2903096973541599</v>
      </c>
      <c r="AO125">
        <v>2.6431586824885799E-2</v>
      </c>
      <c r="AP125">
        <v>50.997962111946102</v>
      </c>
      <c r="AQ125">
        <v>2.7971762721333802</v>
      </c>
      <c r="AR125">
        <v>2.6676687181937098E-2</v>
      </c>
      <c r="AS125">
        <v>5.5238427064684696</v>
      </c>
      <c r="AT125">
        <v>0.37810515751844398</v>
      </c>
      <c r="AU125">
        <v>2.47666551196533E-2</v>
      </c>
      <c r="AV125">
        <v>20.228152149116301</v>
      </c>
      <c r="AW125">
        <v>1.5865971389487501</v>
      </c>
      <c r="AX125">
        <v>0.177278328762357</v>
      </c>
      <c r="AY125">
        <v>3.41966513664158</v>
      </c>
      <c r="AZ125">
        <v>0.65357428654081595</v>
      </c>
      <c r="BA125">
        <v>0.21190820545518399</v>
      </c>
      <c r="BB125">
        <v>1.0635645465443699</v>
      </c>
      <c r="BC125">
        <v>0.17412172298914699</v>
      </c>
      <c r="BD125">
        <v>4.95924194761568E-2</v>
      </c>
      <c r="BE125">
        <v>2.6555340261587799</v>
      </c>
      <c r="BF125">
        <v>0.46001652820398797</v>
      </c>
      <c r="BG125">
        <v>0.167471550636239</v>
      </c>
      <c r="BH125">
        <v>0.51874443447344298</v>
      </c>
      <c r="BI125">
        <v>0.108577968117962</v>
      </c>
      <c r="BJ125">
        <v>2.41453125234567E-2</v>
      </c>
      <c r="BK125">
        <v>2.2871060209569598</v>
      </c>
      <c r="BL125">
        <v>0.393873925191771</v>
      </c>
      <c r="BM125">
        <v>0.12630553113863599</v>
      </c>
      <c r="BN125">
        <v>0.52940225577901201</v>
      </c>
      <c r="BO125">
        <v>9.6043023244650694E-2</v>
      </c>
      <c r="BP125">
        <v>2.9599092550716102E-2</v>
      </c>
      <c r="BQ125">
        <v>1.3065412284225599</v>
      </c>
      <c r="BR125">
        <v>0.22665150696811101</v>
      </c>
      <c r="BS125">
        <v>8.2383597902249903E-2</v>
      </c>
      <c r="BT125">
        <v>0.201308263588273</v>
      </c>
      <c r="BU125">
        <v>5.10924354834809E-2</v>
      </c>
      <c r="BV125">
        <v>1.04299464975814E-2</v>
      </c>
      <c r="BW125">
        <v>1.5467833770496699</v>
      </c>
      <c r="BX125">
        <v>0.369944320739299</v>
      </c>
      <c r="BY125">
        <v>0.103861428928956</v>
      </c>
      <c r="BZ125">
        <v>14.8985973326718</v>
      </c>
      <c r="CA125">
        <v>1.0401378341304499</v>
      </c>
      <c r="CB125">
        <v>0.13124362162471101</v>
      </c>
      <c r="CC125">
        <v>4.42960761338027</v>
      </c>
      <c r="CD125">
        <v>0.37266602213338301</v>
      </c>
      <c r="CE125">
        <v>3.9697619421708699E-2</v>
      </c>
    </row>
    <row r="126" spans="1:83" x14ac:dyDescent="0.35">
      <c r="A126" t="s">
        <v>207</v>
      </c>
      <c r="B126">
        <v>59.098999999999997</v>
      </c>
      <c r="C126">
        <v>21.635482738868401</v>
      </c>
      <c r="D126">
        <v>3.7824425143961902</v>
      </c>
      <c r="E126">
        <v>6.3619533664183301</v>
      </c>
      <c r="F126">
        <v>432528.30221027101</v>
      </c>
      <c r="G126">
        <v>7059.5545540893499</v>
      </c>
      <c r="H126">
        <v>22318.436487294501</v>
      </c>
      <c r="I126">
        <v>265113.93318639102</v>
      </c>
      <c r="J126">
        <v>4872.5402092996901</v>
      </c>
      <c r="K126">
        <v>13019.121250177601</v>
      </c>
      <c r="L126">
        <v>225629.36425829801</v>
      </c>
      <c r="M126">
        <v>4401.9914078246702</v>
      </c>
      <c r="N126">
        <v>11991.081221262601</v>
      </c>
      <c r="O126">
        <v>140.75776794380599</v>
      </c>
      <c r="P126">
        <v>14.4821103367203</v>
      </c>
      <c r="Q126">
        <v>6.2258975511299202</v>
      </c>
      <c r="R126">
        <v>2.7926976044323899</v>
      </c>
      <c r="S126">
        <v>1.5619509938090901</v>
      </c>
      <c r="T126">
        <v>1.5876438651798299</v>
      </c>
      <c r="U126">
        <v>5.8770608246910898</v>
      </c>
      <c r="V126">
        <v>2.6520192504787801</v>
      </c>
      <c r="W126">
        <v>3.0490680041757501</v>
      </c>
      <c r="X126">
        <v>4.8727160412896602</v>
      </c>
      <c r="Y126">
        <v>0.78599120014616497</v>
      </c>
      <c r="Z126">
        <v>0.41924364500492201</v>
      </c>
      <c r="AA126">
        <v>1.82312150295512</v>
      </c>
      <c r="AB126">
        <v>0.68226387444498604</v>
      </c>
      <c r="AC126">
        <v>4.1736360797472498E-2</v>
      </c>
      <c r="AD126">
        <v>9.0591879281106404</v>
      </c>
      <c r="AE126">
        <v>2.0154169175160801</v>
      </c>
      <c r="AF126">
        <v>0.11058652852923399</v>
      </c>
      <c r="AG126">
        <v>0.48436442647551597</v>
      </c>
      <c r="AH126">
        <v>0.139756941408194</v>
      </c>
      <c r="AI126">
        <v>5.2246549427980397E-2</v>
      </c>
      <c r="AJ126">
        <v>337.29815768045302</v>
      </c>
      <c r="AK126">
        <v>16.293292796871999</v>
      </c>
      <c r="AL126">
        <v>11.515671151325099</v>
      </c>
      <c r="AM126">
        <v>4.1314619691253203</v>
      </c>
      <c r="AN126">
        <v>0.43470649012904</v>
      </c>
      <c r="AO126">
        <v>0.17511754321912901</v>
      </c>
      <c r="AP126">
        <v>7.5471971174265402</v>
      </c>
      <c r="AQ126">
        <v>0.931638191041542</v>
      </c>
      <c r="AR126">
        <v>0.176787177676483</v>
      </c>
      <c r="AS126">
        <v>0.76696439089680901</v>
      </c>
      <c r="AT126">
        <v>0.110631497243548</v>
      </c>
      <c r="AU126">
        <v>3.6472243209308898E-2</v>
      </c>
      <c r="AV126">
        <v>2.5373402194910399</v>
      </c>
      <c r="AW126">
        <v>0.48519585219991002</v>
      </c>
      <c r="AX126">
        <v>0.27584766383625903</v>
      </c>
      <c r="AY126">
        <v>0.225073183537354</v>
      </c>
      <c r="AZ126">
        <v>0.213180260461657</v>
      </c>
      <c r="BA126">
        <v>0.16313290208074299</v>
      </c>
      <c r="BB126">
        <v>0.86908807235947205</v>
      </c>
      <c r="BC126">
        <v>0.159551122376033</v>
      </c>
      <c r="BD126">
        <v>5.57288309743217E-2</v>
      </c>
      <c r="BE126">
        <v>0.49788830397425199</v>
      </c>
      <c r="BF126">
        <v>0.28974494776604398</v>
      </c>
      <c r="BG126">
        <v>0.1135476703116</v>
      </c>
      <c r="BH126">
        <v>2.9408910423842999E-2</v>
      </c>
      <c r="BI126">
        <v>3.2405234699473602E-2</v>
      </c>
      <c r="BJ126">
        <v>2.8214555290228E-2</v>
      </c>
      <c r="BK126">
        <v>0.42109356130493802</v>
      </c>
      <c r="BL126">
        <v>0.21432752350065701</v>
      </c>
      <c r="BM126">
        <v>0.13939880783714501</v>
      </c>
      <c r="BN126">
        <v>6.51266236195953E-2</v>
      </c>
      <c r="BO126">
        <v>5.07856618625755E-2</v>
      </c>
      <c r="BP126">
        <v>3.61298087070877E-2</v>
      </c>
      <c r="BQ126">
        <v>0.13037396291044501</v>
      </c>
      <c r="BR126">
        <v>0.10191710923898201</v>
      </c>
      <c r="BS126">
        <v>8.4432323908090204E-2</v>
      </c>
      <c r="BT126">
        <v>6.8100210269385994E-2</v>
      </c>
      <c r="BU126">
        <v>3.5608323889512697E-2</v>
      </c>
      <c r="BV126">
        <v>5.66057176325334E-2</v>
      </c>
      <c r="BW126">
        <v>0.35022728344537601</v>
      </c>
      <c r="BX126">
        <v>0.20459781108295599</v>
      </c>
      <c r="BY126">
        <v>0.164164548098159</v>
      </c>
      <c r="BZ126">
        <v>3.91539582164389</v>
      </c>
      <c r="CA126">
        <v>0.47672919249756501</v>
      </c>
      <c r="CB126">
        <v>0.190529146626155</v>
      </c>
      <c r="CC126">
        <v>0.26656549269600299</v>
      </c>
      <c r="CD126">
        <v>0.104601466118322</v>
      </c>
      <c r="CE126">
        <v>3.5712140567482301E-2</v>
      </c>
    </row>
    <row r="127" spans="1:83" x14ac:dyDescent="0.35">
      <c r="A127" t="s">
        <v>208</v>
      </c>
      <c r="B127">
        <v>47.991</v>
      </c>
      <c r="C127">
        <v>13.8162178477941</v>
      </c>
      <c r="D127">
        <v>3.0504043594738199</v>
      </c>
      <c r="E127">
        <v>4.2793277628810298</v>
      </c>
      <c r="F127">
        <v>404380.7035155</v>
      </c>
      <c r="G127">
        <v>8595.9514660783498</v>
      </c>
      <c r="H127">
        <v>0.91200583063472795</v>
      </c>
      <c r="I127">
        <v>208057.48684559201</v>
      </c>
      <c r="J127">
        <v>5220.0875918961601</v>
      </c>
      <c r="K127">
        <v>155.306397834526</v>
      </c>
      <c r="L127">
        <v>176728.92301843199</v>
      </c>
      <c r="M127">
        <v>4846.2034718144996</v>
      </c>
      <c r="N127">
        <v>524.19562575772602</v>
      </c>
      <c r="O127">
        <v>101.947759206754</v>
      </c>
      <c r="P127">
        <v>9.1053130711422998</v>
      </c>
      <c r="Q127">
        <v>0.78223215319735795</v>
      </c>
      <c r="R127" t="s">
        <v>84</v>
      </c>
      <c r="S127">
        <v>0.80273241411873697</v>
      </c>
      <c r="T127">
        <v>1.0189604102665399</v>
      </c>
      <c r="U127">
        <v>5.0154450110786097</v>
      </c>
      <c r="V127">
        <v>1.7757830175712901</v>
      </c>
      <c r="W127">
        <v>2.0433471528386198</v>
      </c>
      <c r="X127">
        <v>0.803584896759867</v>
      </c>
      <c r="Y127">
        <v>0.466729124858068</v>
      </c>
      <c r="Z127">
        <v>0.38150092173567901</v>
      </c>
      <c r="AA127">
        <v>0.60908419393700997</v>
      </c>
      <c r="AB127">
        <v>0.146984097980489</v>
      </c>
      <c r="AC127">
        <v>2.64610483329112E-2</v>
      </c>
      <c r="AD127">
        <v>1.6984728092322501</v>
      </c>
      <c r="AE127">
        <v>0.50988339389913695</v>
      </c>
      <c r="AF127">
        <v>5.3941623645868603E-2</v>
      </c>
      <c r="AG127">
        <v>4.93759181825262E-2</v>
      </c>
      <c r="AH127">
        <v>4.8544883453044002E-2</v>
      </c>
      <c r="AI127">
        <v>4.7097466834442103E-2</v>
      </c>
      <c r="AJ127">
        <v>277.84865767673602</v>
      </c>
      <c r="AK127">
        <v>9.6985880910284692</v>
      </c>
      <c r="AL127">
        <v>0.26729815118653699</v>
      </c>
      <c r="AM127">
        <v>5.2665909003726297</v>
      </c>
      <c r="AN127">
        <v>0.392121598667309</v>
      </c>
      <c r="AO127">
        <v>2.8494693482229001E-2</v>
      </c>
      <c r="AP127">
        <v>8.8297560492594194</v>
      </c>
      <c r="AQ127">
        <v>0.60592041093104199</v>
      </c>
      <c r="AR127">
        <v>3.29161932132652E-2</v>
      </c>
      <c r="AS127">
        <v>0.86331011734860597</v>
      </c>
      <c r="AT127">
        <v>0.12731567506378</v>
      </c>
      <c r="AU127">
        <v>2.2161464510086298E-2</v>
      </c>
      <c r="AV127">
        <v>2.6135166347055399</v>
      </c>
      <c r="AW127">
        <v>0.49131188578488899</v>
      </c>
      <c r="AX127">
        <v>0.22062882518913901</v>
      </c>
      <c r="AY127">
        <v>0.32113299308037602</v>
      </c>
      <c r="AZ127">
        <v>0.219986516707461</v>
      </c>
      <c r="BA127">
        <v>0.19914027122795899</v>
      </c>
      <c r="BB127">
        <v>1.0682842951670399</v>
      </c>
      <c r="BC127">
        <v>0.196493603391864</v>
      </c>
      <c r="BD127">
        <v>4.5084102977075602E-2</v>
      </c>
      <c r="BE127">
        <v>0.32076308069908299</v>
      </c>
      <c r="BF127">
        <v>0.18466272822502799</v>
      </c>
      <c r="BG127">
        <v>0.170670937971763</v>
      </c>
      <c r="BH127">
        <v>4.1784253989473497E-2</v>
      </c>
      <c r="BI127">
        <v>3.1734068033861203E-2</v>
      </c>
      <c r="BJ127">
        <v>2.6226794678754699E-2</v>
      </c>
      <c r="BK127" t="s">
        <v>84</v>
      </c>
      <c r="BL127">
        <v>0.13430930312593301</v>
      </c>
      <c r="BM127">
        <v>0.124727495311861</v>
      </c>
      <c r="BN127" t="s">
        <v>84</v>
      </c>
      <c r="BO127">
        <v>2.5303947753042299E-2</v>
      </c>
      <c r="BP127">
        <v>3.05588792544512E-2</v>
      </c>
      <c r="BQ127">
        <v>0.109810799456362</v>
      </c>
      <c r="BR127">
        <v>9.7608273407249604E-2</v>
      </c>
      <c r="BS127">
        <v>8.9182571330978802E-2</v>
      </c>
      <c r="BT127" t="s">
        <v>84</v>
      </c>
      <c r="BU127">
        <v>2.00352427603642E-2</v>
      </c>
      <c r="BV127">
        <v>2.62788974860798E-2</v>
      </c>
      <c r="BW127" t="s">
        <v>84</v>
      </c>
      <c r="BX127">
        <v>0.103409750850537</v>
      </c>
      <c r="BY127">
        <v>9.9917647633388798E-2</v>
      </c>
      <c r="BZ127">
        <v>5.4194574513581797</v>
      </c>
      <c r="CA127">
        <v>0.45631025022368399</v>
      </c>
      <c r="CB127">
        <v>0.10339712372081</v>
      </c>
      <c r="CC127">
        <v>7.5402232974852296E-2</v>
      </c>
      <c r="CD127">
        <v>5.0408714517435699E-2</v>
      </c>
      <c r="CE127">
        <v>3.60944582118004E-2</v>
      </c>
    </row>
    <row r="128" spans="1:83" x14ac:dyDescent="0.35">
      <c r="A128" t="s">
        <v>209</v>
      </c>
      <c r="B128">
        <v>59.093000000000004</v>
      </c>
      <c r="C128">
        <v>13.418203463157001</v>
      </c>
      <c r="D128">
        <v>5.7056406188694497</v>
      </c>
      <c r="E128">
        <v>4.6687380014442104</v>
      </c>
      <c r="F128">
        <v>397072.50707789097</v>
      </c>
      <c r="G128">
        <v>8706.3660651169503</v>
      </c>
      <c r="H128">
        <v>0.99498395831424602</v>
      </c>
      <c r="I128">
        <v>204041.153329169</v>
      </c>
      <c r="J128">
        <v>5264.4846546290901</v>
      </c>
      <c r="K128">
        <v>169.44092104384899</v>
      </c>
      <c r="L128">
        <v>173112.55346402401</v>
      </c>
      <c r="M128">
        <v>5415.2187684328201</v>
      </c>
      <c r="N128">
        <v>571.89678849283098</v>
      </c>
      <c r="O128">
        <v>111.476426663187</v>
      </c>
      <c r="P128">
        <v>9.8492544945634606</v>
      </c>
      <c r="Q128">
        <v>0.85343837255425004</v>
      </c>
      <c r="R128" t="s">
        <v>84</v>
      </c>
      <c r="S128">
        <v>1.82716915361935</v>
      </c>
      <c r="T128">
        <v>1.11169930960346</v>
      </c>
      <c r="U128">
        <v>6.8955128806920696</v>
      </c>
      <c r="V128">
        <v>2.77160304032002</v>
      </c>
      <c r="W128">
        <v>2.2293655298028798</v>
      </c>
      <c r="X128">
        <v>1.1674674472595099</v>
      </c>
      <c r="Y128">
        <v>0.80967279626261501</v>
      </c>
      <c r="Z128">
        <v>0.41622510005128999</v>
      </c>
      <c r="AA128">
        <v>0.78980665117474802</v>
      </c>
      <c r="AB128">
        <v>0.215685519024641</v>
      </c>
      <c r="AC128">
        <v>2.8870381488500001E-2</v>
      </c>
      <c r="AD128">
        <v>3.5530550789420698</v>
      </c>
      <c r="AE128">
        <v>1.2970343151871999</v>
      </c>
      <c r="AF128">
        <v>5.8854308469241799E-2</v>
      </c>
      <c r="AG128">
        <v>0.17766304557606399</v>
      </c>
      <c r="AH128">
        <v>0.142056950152809</v>
      </c>
      <c r="AI128">
        <v>5.1386805068891199E-2</v>
      </c>
      <c r="AJ128">
        <v>292.65772151890098</v>
      </c>
      <c r="AK128">
        <v>13.886370404331201</v>
      </c>
      <c r="AL128">
        <v>0.29163543189021601</v>
      </c>
      <c r="AM128">
        <v>5.50595295969228</v>
      </c>
      <c r="AN128">
        <v>0.49922399495039499</v>
      </c>
      <c r="AO128">
        <v>3.10893825659018E-2</v>
      </c>
      <c r="AP128">
        <v>9.7260257354146393</v>
      </c>
      <c r="AQ128">
        <v>0.94533887611682199</v>
      </c>
      <c r="AR128">
        <v>3.5912913284550201E-2</v>
      </c>
      <c r="AS128">
        <v>0.97843057720217996</v>
      </c>
      <c r="AT128">
        <v>0.165336411837258</v>
      </c>
      <c r="AU128">
        <v>2.41797588652959E-2</v>
      </c>
      <c r="AV128">
        <v>2.8512718627512599</v>
      </c>
      <c r="AW128">
        <v>0.67322141095784105</v>
      </c>
      <c r="AX128">
        <v>0.24072438538930199</v>
      </c>
      <c r="AY128" t="s">
        <v>84</v>
      </c>
      <c r="AZ128">
        <v>0.29242290709872798</v>
      </c>
      <c r="BA128">
        <v>0.217274354393094</v>
      </c>
      <c r="BB128">
        <v>0.97526734208184795</v>
      </c>
      <c r="BC128">
        <v>0.19364369662851799</v>
      </c>
      <c r="BD128">
        <v>4.9190558079511101E-2</v>
      </c>
      <c r="BE128">
        <v>0.293478399549366</v>
      </c>
      <c r="BF128">
        <v>0.28431664279423902</v>
      </c>
      <c r="BG128">
        <v>0.186211870664582</v>
      </c>
      <c r="BH128">
        <v>4.5710768844582098E-2</v>
      </c>
      <c r="BI128">
        <v>5.4551297540760199E-2</v>
      </c>
      <c r="BJ128">
        <v>2.8615237300287599E-2</v>
      </c>
      <c r="BK128" t="s">
        <v>84</v>
      </c>
      <c r="BL128">
        <v>0.16682223464698601</v>
      </c>
      <c r="BM128">
        <v>0.13609063866079499</v>
      </c>
      <c r="BN128" t="s">
        <v>84</v>
      </c>
      <c r="BO128">
        <v>6.3524409431384404E-2</v>
      </c>
      <c r="BP128">
        <v>3.33420550305022E-2</v>
      </c>
      <c r="BQ128" t="s">
        <v>84</v>
      </c>
      <c r="BR128">
        <v>0.101681515875685</v>
      </c>
      <c r="BS128">
        <v>9.7304475618737396E-2</v>
      </c>
      <c r="BT128" t="s">
        <v>84</v>
      </c>
      <c r="BU128">
        <v>2.1611962705345301E-2</v>
      </c>
      <c r="BV128">
        <v>2.8672388103517601E-2</v>
      </c>
      <c r="BW128" t="s">
        <v>84</v>
      </c>
      <c r="BX128">
        <v>0.16934663496787999</v>
      </c>
      <c r="BY128">
        <v>0.10901897569482</v>
      </c>
      <c r="BZ128">
        <v>5.7647948784899796</v>
      </c>
      <c r="CA128">
        <v>0.61650623051801301</v>
      </c>
      <c r="CB128">
        <v>0.112813603151595</v>
      </c>
      <c r="CC128">
        <v>0.20541456000217301</v>
      </c>
      <c r="CD128">
        <v>0.12314062246752</v>
      </c>
      <c r="CE128">
        <v>3.9381905189417699E-2</v>
      </c>
    </row>
    <row r="129" spans="1:83" x14ac:dyDescent="0.35">
      <c r="A129" t="s">
        <v>210</v>
      </c>
      <c r="B129">
        <v>59.101999999999997</v>
      </c>
      <c r="C129">
        <v>23.251929081958298</v>
      </c>
      <c r="D129">
        <v>3.6519465640644002</v>
      </c>
      <c r="E129">
        <v>10.177787007842101</v>
      </c>
      <c r="F129">
        <v>397439.154193366</v>
      </c>
      <c r="G129">
        <v>11633.187503404301</v>
      </c>
      <c r="H129">
        <v>1.65691238226001</v>
      </c>
      <c r="I129">
        <v>237089.15165830299</v>
      </c>
      <c r="J129">
        <v>9196.3580868777008</v>
      </c>
      <c r="K129">
        <v>271.90105938245603</v>
      </c>
      <c r="L129">
        <v>202659.39031254401</v>
      </c>
      <c r="M129">
        <v>8797.6787886367292</v>
      </c>
      <c r="N129">
        <v>1391.0020828761899</v>
      </c>
      <c r="O129">
        <v>543.78152238086102</v>
      </c>
      <c r="P129">
        <v>106.636353302252</v>
      </c>
      <c r="Q129">
        <v>1.1987108740513099</v>
      </c>
      <c r="R129">
        <v>2.7283081425476801</v>
      </c>
      <c r="S129">
        <v>1.1314368715696601</v>
      </c>
      <c r="T129">
        <v>1.52672932478865</v>
      </c>
      <c r="U129">
        <v>60.427945114480501</v>
      </c>
      <c r="V129">
        <v>8.5697096277934293</v>
      </c>
      <c r="W129">
        <v>3.4676922548465501</v>
      </c>
      <c r="X129">
        <v>26.5664196438989</v>
      </c>
      <c r="Y129">
        <v>6.39551531156987</v>
      </c>
      <c r="Z129">
        <v>0.666855921496179</v>
      </c>
      <c r="AA129">
        <v>11.402642430489299</v>
      </c>
      <c r="AB129">
        <v>2.6200195054562001</v>
      </c>
      <c r="AC129">
        <v>5.4170477330192202E-2</v>
      </c>
      <c r="AD129">
        <v>94.149446552865896</v>
      </c>
      <c r="AE129">
        <v>23.444781293530902</v>
      </c>
      <c r="AF129">
        <v>7.8183409455723996E-2</v>
      </c>
      <c r="AG129">
        <v>5.3859878888596002</v>
      </c>
      <c r="AH129">
        <v>1.39097625668547</v>
      </c>
      <c r="AI129">
        <v>8.9537167107925295E-2</v>
      </c>
      <c r="AJ129">
        <v>1332.2034916986599</v>
      </c>
      <c r="AK129">
        <v>115.13868747981699</v>
      </c>
      <c r="AL129">
        <v>0.45243422248488402</v>
      </c>
      <c r="AM129">
        <v>24.624806100820901</v>
      </c>
      <c r="AN129">
        <v>3.6765642228105802</v>
      </c>
      <c r="AO129">
        <v>3.1384175431958899E-2</v>
      </c>
      <c r="AP129">
        <v>49.346910273188897</v>
      </c>
      <c r="AQ129">
        <v>8.7891258350877504</v>
      </c>
      <c r="AR129">
        <v>5.6210434981865197E-2</v>
      </c>
      <c r="AS129">
        <v>5.1783235352516801</v>
      </c>
      <c r="AT129">
        <v>0.98337772055052297</v>
      </c>
      <c r="AU129">
        <v>6.1875675329443797E-2</v>
      </c>
      <c r="AV129">
        <v>19.5723462401481</v>
      </c>
      <c r="AW129">
        <v>4.0123635354984097</v>
      </c>
      <c r="AX129">
        <v>0.28895958581201298</v>
      </c>
      <c r="AY129">
        <v>3.4731537604119498</v>
      </c>
      <c r="AZ129">
        <v>0.86385677269226502</v>
      </c>
      <c r="BA129">
        <v>0.40219113547747598</v>
      </c>
      <c r="BB129">
        <v>2.3514418349231101</v>
      </c>
      <c r="BC129">
        <v>0.24474449294443301</v>
      </c>
      <c r="BD129">
        <v>6.8965253582902397E-2</v>
      </c>
      <c r="BE129">
        <v>2.46399290008813</v>
      </c>
      <c r="BF129">
        <v>0.63520707804149101</v>
      </c>
      <c r="BG129">
        <v>0.21297077936105599</v>
      </c>
      <c r="BH129">
        <v>0.40378800124691</v>
      </c>
      <c r="BI129">
        <v>0.10564422070056</v>
      </c>
      <c r="BJ129">
        <v>4.9040235001237699E-2</v>
      </c>
      <c r="BK129">
        <v>2.0631262640416299</v>
      </c>
      <c r="BL129">
        <v>0.54475821985872996</v>
      </c>
      <c r="BM129">
        <v>0.19390345114015201</v>
      </c>
      <c r="BN129">
        <v>0.42768858522761199</v>
      </c>
      <c r="BO129">
        <v>0.120860009858179</v>
      </c>
      <c r="BP129">
        <v>6.8624652975355999E-2</v>
      </c>
      <c r="BQ129">
        <v>1.1703507753847999</v>
      </c>
      <c r="BR129">
        <v>0.33396153357632302</v>
      </c>
      <c r="BS129">
        <v>0.104691077274567</v>
      </c>
      <c r="BT129">
        <v>0.15534839792626301</v>
      </c>
      <c r="BU129">
        <v>5.7032012422838098E-2</v>
      </c>
      <c r="BV129">
        <v>5.3538049967364901E-2</v>
      </c>
      <c r="BW129">
        <v>1.0368243465078599</v>
      </c>
      <c r="BX129">
        <v>0.37212436843151198</v>
      </c>
      <c r="BY129">
        <v>0.210524298502791</v>
      </c>
      <c r="BZ129">
        <v>10.002362674559199</v>
      </c>
      <c r="CA129">
        <v>1.3626547261841799</v>
      </c>
      <c r="CB129">
        <v>0.178377278766576</v>
      </c>
      <c r="CC129">
        <v>2.95450086692039</v>
      </c>
      <c r="CD129">
        <v>0.78296302899928705</v>
      </c>
      <c r="CE129">
        <v>5.52217372803709E-2</v>
      </c>
    </row>
    <row r="130" spans="1:83" x14ac:dyDescent="0.35">
      <c r="A130" t="s">
        <v>211</v>
      </c>
      <c r="B130">
        <v>59.093000000000004</v>
      </c>
      <c r="C130">
        <v>32.701962690762102</v>
      </c>
      <c r="D130">
        <v>3.9065009447930499</v>
      </c>
      <c r="E130">
        <v>10.4059522660329</v>
      </c>
      <c r="F130">
        <v>358755.18067034503</v>
      </c>
      <c r="G130">
        <v>5753.3862838613704</v>
      </c>
      <c r="H130">
        <v>1.4517467111598099</v>
      </c>
      <c r="I130">
        <v>165729.21935684801</v>
      </c>
      <c r="J130">
        <v>3192.4956030251201</v>
      </c>
      <c r="K130">
        <v>353.34124589224501</v>
      </c>
      <c r="L130">
        <v>141952.32349032201</v>
      </c>
      <c r="M130">
        <v>2491.4230643795499</v>
      </c>
      <c r="N130">
        <v>1284.71772854755</v>
      </c>
      <c r="O130">
        <v>74.609759683399304</v>
      </c>
      <c r="P130">
        <v>3.4798095232620598</v>
      </c>
      <c r="Q130">
        <v>1.57081252885184</v>
      </c>
      <c r="R130" t="s">
        <v>84</v>
      </c>
      <c r="S130">
        <v>0.80189452700746999</v>
      </c>
      <c r="T130">
        <v>2.62741612264439</v>
      </c>
      <c r="U130">
        <v>8.6895280083206892</v>
      </c>
      <c r="V130">
        <v>2.04694099410173</v>
      </c>
      <c r="W130">
        <v>4.1118543949313198</v>
      </c>
      <c r="X130" t="s">
        <v>84</v>
      </c>
      <c r="Y130">
        <v>0.41430516971391201</v>
      </c>
      <c r="Z130">
        <v>0.872337066984196</v>
      </c>
      <c r="AA130">
        <v>0.19720752768914199</v>
      </c>
      <c r="AB130">
        <v>6.4299639039053003E-2</v>
      </c>
      <c r="AC130">
        <v>7.7015454038259296E-2</v>
      </c>
      <c r="AD130">
        <v>0.61339029874029305</v>
      </c>
      <c r="AE130">
        <v>0.19401410510776301</v>
      </c>
      <c r="AF130">
        <v>0.101637479276977</v>
      </c>
      <c r="AG130">
        <v>8.7940745004024407E-2</v>
      </c>
      <c r="AH130">
        <v>5.5591423149539201E-2</v>
      </c>
      <c r="AI130">
        <v>6.6754472087986599E-2</v>
      </c>
      <c r="AJ130">
        <v>284.493770069569</v>
      </c>
      <c r="AK130">
        <v>8.5440281179797708</v>
      </c>
      <c r="AL130">
        <v>0.51924654107625301</v>
      </c>
      <c r="AM130">
        <v>4.7715752116216903</v>
      </c>
      <c r="AN130">
        <v>0.30329233258714799</v>
      </c>
      <c r="AO130">
        <v>2.5916493970676E-2</v>
      </c>
      <c r="AP130">
        <v>7.0437281390081301</v>
      </c>
      <c r="AQ130">
        <v>0.40286776247754302</v>
      </c>
      <c r="AR130">
        <v>5.7748233194103799E-2</v>
      </c>
      <c r="AS130">
        <v>0.752494620067097</v>
      </c>
      <c r="AT130">
        <v>0.102181154960048</v>
      </c>
      <c r="AU130">
        <v>4.1184630090699399E-2</v>
      </c>
      <c r="AV130">
        <v>2.0035087921639101</v>
      </c>
      <c r="AW130">
        <v>0.325888963990901</v>
      </c>
      <c r="AX130">
        <v>0.49829679289651302</v>
      </c>
      <c r="AY130" t="s">
        <v>84</v>
      </c>
      <c r="AZ130">
        <v>0.187159537903304</v>
      </c>
      <c r="BA130">
        <v>0.31756070507064599</v>
      </c>
      <c r="BB130">
        <v>0.98708059662860004</v>
      </c>
      <c r="BC130">
        <v>0.16004374043096001</v>
      </c>
      <c r="BD130">
        <v>0.11079820332834101</v>
      </c>
      <c r="BE130" t="s">
        <v>84</v>
      </c>
      <c r="BF130">
        <v>0.17371014503388699</v>
      </c>
      <c r="BG130">
        <v>0.24439112993020801</v>
      </c>
      <c r="BH130" t="s">
        <v>84</v>
      </c>
      <c r="BI130">
        <v>2.04836379648617E-2</v>
      </c>
      <c r="BJ130">
        <v>3.7231307713015097E-2</v>
      </c>
      <c r="BK130" t="s">
        <v>84</v>
      </c>
      <c r="BL130">
        <v>9.6071430956755494E-2</v>
      </c>
      <c r="BM130">
        <v>0.30151124350612502</v>
      </c>
      <c r="BN130" t="s">
        <v>84</v>
      </c>
      <c r="BO130">
        <v>3.6643422284552002E-2</v>
      </c>
      <c r="BP130">
        <v>7.2771145889396399E-2</v>
      </c>
      <c r="BQ130" t="s">
        <v>84</v>
      </c>
      <c r="BR130">
        <v>6.8888629116857295E-2</v>
      </c>
      <c r="BS130">
        <v>0.16015369741792901</v>
      </c>
      <c r="BT130" t="s">
        <v>84</v>
      </c>
      <c r="BU130">
        <v>1.6022623959578899E-2</v>
      </c>
      <c r="BV130">
        <v>5.16009102200145E-2</v>
      </c>
      <c r="BW130" t="s">
        <v>84</v>
      </c>
      <c r="BX130">
        <v>0.107364310876028</v>
      </c>
      <c r="BY130">
        <v>0.22737070748750501</v>
      </c>
      <c r="BZ130">
        <v>4.7984282629637498</v>
      </c>
      <c r="CA130">
        <v>0.41464682310332102</v>
      </c>
      <c r="CB130">
        <v>0.23969683955756599</v>
      </c>
      <c r="CC130" t="s">
        <v>84</v>
      </c>
      <c r="CD130">
        <v>5.28430171744683E-2</v>
      </c>
      <c r="CE130">
        <v>8.4492094975164106E-2</v>
      </c>
    </row>
    <row r="131" spans="1:83" x14ac:dyDescent="0.35">
      <c r="A131" t="s">
        <v>212</v>
      </c>
      <c r="B131">
        <v>59.106000000000002</v>
      </c>
      <c r="C131" t="s">
        <v>84</v>
      </c>
      <c r="D131">
        <v>3.8225725540570199</v>
      </c>
      <c r="E131">
        <v>11.006620097627801</v>
      </c>
      <c r="F131">
        <v>371683.41367982101</v>
      </c>
      <c r="G131">
        <v>5239.3330299159697</v>
      </c>
      <c r="H131">
        <v>2.70898752731375</v>
      </c>
      <c r="I131">
        <v>182957.27450236501</v>
      </c>
      <c r="J131">
        <v>4054.78153969709</v>
      </c>
      <c r="K131">
        <v>415.94835920587502</v>
      </c>
      <c r="L131">
        <v>160759.12791023101</v>
      </c>
      <c r="M131">
        <v>2872.6605538048002</v>
      </c>
      <c r="N131">
        <v>1267.4283304554899</v>
      </c>
      <c r="O131">
        <v>72.469221871278293</v>
      </c>
      <c r="P131">
        <v>2.92439138482169</v>
      </c>
      <c r="Q131">
        <v>1.68162614060578</v>
      </c>
      <c r="R131" t="s">
        <v>84</v>
      </c>
      <c r="S131">
        <v>0.92903492435940704</v>
      </c>
      <c r="T131">
        <v>2.5070108724276698</v>
      </c>
      <c r="U131" t="s">
        <v>84</v>
      </c>
      <c r="V131">
        <v>2.31539644558202</v>
      </c>
      <c r="W131">
        <v>4.9985621575814898</v>
      </c>
      <c r="X131" t="s">
        <v>84</v>
      </c>
      <c r="Y131">
        <v>0.450280217622684</v>
      </c>
      <c r="Z131">
        <v>0.94952539387483503</v>
      </c>
      <c r="AA131">
        <v>0.17364410884086701</v>
      </c>
      <c r="AB131">
        <v>6.3793390602018205E-2</v>
      </c>
      <c r="AC131">
        <v>0.116050649165929</v>
      </c>
      <c r="AD131">
        <v>0.681283070390719</v>
      </c>
      <c r="AE131">
        <v>0.34753789745840102</v>
      </c>
      <c r="AF131">
        <v>0.214326121279062</v>
      </c>
      <c r="AG131" t="s">
        <v>84</v>
      </c>
      <c r="AH131">
        <v>5.7529438616788602E-2</v>
      </c>
      <c r="AI131">
        <v>0.136794289345195</v>
      </c>
      <c r="AJ131">
        <v>232.64738729953299</v>
      </c>
      <c r="AK131">
        <v>6.5869354764750199</v>
      </c>
      <c r="AL131">
        <v>0.82242338011628502</v>
      </c>
      <c r="AM131">
        <v>4.5125001283367698</v>
      </c>
      <c r="AN131">
        <v>0.25763464856603202</v>
      </c>
      <c r="AO131">
        <v>4.6586224038108998E-2</v>
      </c>
      <c r="AP131">
        <v>7.3209787898989402</v>
      </c>
      <c r="AQ131">
        <v>0.42480576359215</v>
      </c>
      <c r="AR131">
        <v>8.5162132636990101E-2</v>
      </c>
      <c r="AS131">
        <v>0.64477618870224296</v>
      </c>
      <c r="AT131">
        <v>9.8118603810912197E-2</v>
      </c>
      <c r="AU131">
        <v>7.3987708810820299E-2</v>
      </c>
      <c r="AV131">
        <v>2.5562941147647198</v>
      </c>
      <c r="AW131">
        <v>0.45303536029638902</v>
      </c>
      <c r="AX131">
        <v>0.67374490354598604</v>
      </c>
      <c r="AY131" t="s">
        <v>84</v>
      </c>
      <c r="AZ131">
        <v>0.23101060565870099</v>
      </c>
      <c r="BA131">
        <v>0.43652063384087902</v>
      </c>
      <c r="BB131">
        <v>0.88887222483218897</v>
      </c>
      <c r="BC131">
        <v>0.15573191301170899</v>
      </c>
      <c r="BD131">
        <v>0.11918271395456501</v>
      </c>
      <c r="BE131" t="s">
        <v>84</v>
      </c>
      <c r="BF131">
        <v>0.14683100222415801</v>
      </c>
      <c r="BG131">
        <v>0.55242760990238005</v>
      </c>
      <c r="BH131" t="s">
        <v>84</v>
      </c>
      <c r="BI131">
        <v>2.1950851505329601E-2</v>
      </c>
      <c r="BJ131">
        <v>4.8005234831059902E-2</v>
      </c>
      <c r="BK131" t="s">
        <v>84</v>
      </c>
      <c r="BL131">
        <v>0.10119491630368201</v>
      </c>
      <c r="BM131">
        <v>0.30661356088549502</v>
      </c>
      <c r="BN131" t="s">
        <v>84</v>
      </c>
      <c r="BO131">
        <v>3.55134136277079E-2</v>
      </c>
      <c r="BP131">
        <v>8.9575602071024898E-2</v>
      </c>
      <c r="BQ131" t="s">
        <v>84</v>
      </c>
      <c r="BR131">
        <v>7.9550152435348104E-2</v>
      </c>
      <c r="BS131">
        <v>0.174897985125577</v>
      </c>
      <c r="BT131" t="s">
        <v>84</v>
      </c>
      <c r="BU131">
        <v>2.6128450497267801E-2</v>
      </c>
      <c r="BV131">
        <v>8.4087590232754902E-2</v>
      </c>
      <c r="BW131" t="s">
        <v>84</v>
      </c>
      <c r="BX131">
        <v>0.11667916017542999</v>
      </c>
      <c r="BY131">
        <v>0.31114177233051099</v>
      </c>
      <c r="BZ131">
        <v>4.28563489901906</v>
      </c>
      <c r="CA131">
        <v>0.41160837885305002</v>
      </c>
      <c r="CB131">
        <v>0.27944774095057601</v>
      </c>
      <c r="CC131" t="s">
        <v>84</v>
      </c>
      <c r="CD131">
        <v>3.6977046113779999E-2</v>
      </c>
      <c r="CE131">
        <v>0.140983443046268</v>
      </c>
    </row>
    <row r="132" spans="1:83" x14ac:dyDescent="0.35">
      <c r="A132" t="s">
        <v>213</v>
      </c>
      <c r="B132">
        <v>59.106000000000002</v>
      </c>
      <c r="C132" t="s">
        <v>84</v>
      </c>
      <c r="D132">
        <v>3.459923351099</v>
      </c>
      <c r="E132">
        <v>11.4026647247497</v>
      </c>
      <c r="F132">
        <v>373974.58035078802</v>
      </c>
      <c r="G132">
        <v>4879.4550695182597</v>
      </c>
      <c r="H132">
        <v>45170.659310927796</v>
      </c>
      <c r="I132">
        <v>184449.392601058</v>
      </c>
      <c r="J132">
        <v>3624.0464794938398</v>
      </c>
      <c r="K132">
        <v>17129.1320354089</v>
      </c>
      <c r="L132">
        <v>159747.13116729801</v>
      </c>
      <c r="M132">
        <v>2509.0252401369899</v>
      </c>
      <c r="N132">
        <v>17515.197329706301</v>
      </c>
      <c r="O132">
        <v>72.067657299110707</v>
      </c>
      <c r="P132">
        <v>2.4464289780838202</v>
      </c>
      <c r="Q132">
        <v>7.2137725095151497</v>
      </c>
      <c r="R132" t="s">
        <v>84</v>
      </c>
      <c r="S132">
        <v>0.80882176907436898</v>
      </c>
      <c r="T132">
        <v>2.1077216161001102</v>
      </c>
      <c r="U132" t="s">
        <v>84</v>
      </c>
      <c r="V132">
        <v>1.9676477689546099</v>
      </c>
      <c r="W132">
        <v>4.8419048706272703</v>
      </c>
      <c r="X132" t="s">
        <v>84</v>
      </c>
      <c r="Y132">
        <v>0.295988633965311</v>
      </c>
      <c r="Z132">
        <v>0.68064344337626603</v>
      </c>
      <c r="AA132">
        <v>0.17781004126214101</v>
      </c>
      <c r="AB132">
        <v>5.6966419158541601E-2</v>
      </c>
      <c r="AC132">
        <v>6.15407903556398E-2</v>
      </c>
      <c r="AD132" t="s">
        <v>84</v>
      </c>
      <c r="AE132">
        <v>6.6618537319496907E-2</v>
      </c>
      <c r="AF132">
        <v>0.15143184870686699</v>
      </c>
      <c r="AG132" t="s">
        <v>84</v>
      </c>
      <c r="AH132">
        <v>2.6796724576402999E-2</v>
      </c>
      <c r="AI132">
        <v>9.7337288440822803E-2</v>
      </c>
      <c r="AJ132">
        <v>278.745581236411</v>
      </c>
      <c r="AK132">
        <v>6.6278568408488301</v>
      </c>
      <c r="AL132">
        <v>29.951897475833398</v>
      </c>
      <c r="AM132">
        <v>4.8082322667339401</v>
      </c>
      <c r="AN132">
        <v>0.25672181074474898</v>
      </c>
      <c r="AO132">
        <v>0.55904385810534596</v>
      </c>
      <c r="AP132">
        <v>7.68507153546323</v>
      </c>
      <c r="AQ132">
        <v>0.330826861265207</v>
      </c>
      <c r="AR132">
        <v>0.96616192009259205</v>
      </c>
      <c r="AS132">
        <v>0.71642458181852098</v>
      </c>
      <c r="AT132">
        <v>9.1465115821998705E-2</v>
      </c>
      <c r="AU132">
        <v>6.8927227680212297E-2</v>
      </c>
      <c r="AV132">
        <v>2.17775632075654</v>
      </c>
      <c r="AW132">
        <v>0.39125524491981101</v>
      </c>
      <c r="AX132">
        <v>0.55678611498321395</v>
      </c>
      <c r="AY132" t="s">
        <v>84</v>
      </c>
      <c r="AZ132">
        <v>0.147992422031614</v>
      </c>
      <c r="BA132">
        <v>0.23508561360236299</v>
      </c>
      <c r="BB132">
        <v>0.92413811459444495</v>
      </c>
      <c r="BC132">
        <v>0.13969750778298601</v>
      </c>
      <c r="BD132">
        <v>0.24573288836183199</v>
      </c>
      <c r="BE132" t="s">
        <v>84</v>
      </c>
      <c r="BF132">
        <v>0.12526889123819199</v>
      </c>
      <c r="BG132">
        <v>0.186206311934562</v>
      </c>
      <c r="BH132" t="s">
        <v>84</v>
      </c>
      <c r="BI132">
        <v>1.8460125223459301E-2</v>
      </c>
      <c r="BJ132">
        <v>4.62266626864807E-2</v>
      </c>
      <c r="BK132" t="s">
        <v>84</v>
      </c>
      <c r="BL132">
        <v>7.6531899884966906E-2</v>
      </c>
      <c r="BM132">
        <v>0.16481117714423499</v>
      </c>
      <c r="BN132" t="s">
        <v>84</v>
      </c>
      <c r="BO132">
        <v>2.419920346812E-2</v>
      </c>
      <c r="BP132">
        <v>6.4180491538632894E-2</v>
      </c>
      <c r="BQ132" t="s">
        <v>84</v>
      </c>
      <c r="BR132">
        <v>5.108628825264E-2</v>
      </c>
      <c r="BS132">
        <v>0.191278310743529</v>
      </c>
      <c r="BT132" t="s">
        <v>84</v>
      </c>
      <c r="BU132">
        <v>2.2024754126219698E-2</v>
      </c>
      <c r="BV132">
        <v>4.0466212271902002E-2</v>
      </c>
      <c r="BW132" t="s">
        <v>84</v>
      </c>
      <c r="BX132">
        <v>0.105612354079535</v>
      </c>
      <c r="BY132">
        <v>0.25367404730073601</v>
      </c>
      <c r="BZ132">
        <v>4.8719415943891402</v>
      </c>
      <c r="CA132">
        <v>0.42118367717226202</v>
      </c>
      <c r="CB132">
        <v>0.39910324020576399</v>
      </c>
      <c r="CC132" t="s">
        <v>84</v>
      </c>
      <c r="CD132">
        <v>3.5403429652599697E-2</v>
      </c>
      <c r="CE132">
        <v>0.112864815984377</v>
      </c>
    </row>
    <row r="133" spans="1:83" x14ac:dyDescent="0.35">
      <c r="A133" t="s">
        <v>214</v>
      </c>
      <c r="B133">
        <v>59.103000000000002</v>
      </c>
      <c r="C133">
        <v>12.648999884340199</v>
      </c>
      <c r="D133">
        <v>3.4608950633875302</v>
      </c>
      <c r="E133">
        <v>9.7524746339385509</v>
      </c>
      <c r="F133">
        <v>337016.98818338301</v>
      </c>
      <c r="G133">
        <v>7895.1088809275898</v>
      </c>
      <c r="H133">
        <v>1.4319301447280099</v>
      </c>
      <c r="I133">
        <v>134449.903751712</v>
      </c>
      <c r="J133">
        <v>3815.8850336445498</v>
      </c>
      <c r="K133">
        <v>403.69101270325302</v>
      </c>
      <c r="L133">
        <v>119099.10315270101</v>
      </c>
      <c r="M133">
        <v>4840.8244524858001</v>
      </c>
      <c r="N133">
        <v>1394.3625434415501</v>
      </c>
      <c r="O133">
        <v>70.8639664280402</v>
      </c>
      <c r="P133">
        <v>4.5386897902274699</v>
      </c>
      <c r="Q133">
        <v>1.6981802881566901</v>
      </c>
      <c r="R133" t="s">
        <v>84</v>
      </c>
      <c r="S133">
        <v>0.94294001853547205</v>
      </c>
      <c r="T133">
        <v>1.8522434315302001</v>
      </c>
      <c r="U133" t="s">
        <v>84</v>
      </c>
      <c r="V133">
        <v>1.5587960990881999</v>
      </c>
      <c r="W133">
        <v>4.7181441325286899</v>
      </c>
      <c r="X133">
        <v>1.75920386704369</v>
      </c>
      <c r="Y133">
        <v>0.48415864738887499</v>
      </c>
      <c r="Z133">
        <v>0.94944677495931296</v>
      </c>
      <c r="AA133">
        <v>0.42951441301221999</v>
      </c>
      <c r="AB133">
        <v>8.6774553319933501E-2</v>
      </c>
      <c r="AC133">
        <v>6.7001033618763806E-2</v>
      </c>
      <c r="AD133">
        <v>1.05729798631954</v>
      </c>
      <c r="AE133">
        <v>0.27090339519110401</v>
      </c>
      <c r="AF133">
        <v>0.11997857953162799</v>
      </c>
      <c r="AG133">
        <v>0.12315931168960501</v>
      </c>
      <c r="AH133">
        <v>5.4535776291105703E-2</v>
      </c>
      <c r="AI133">
        <v>9.5574331284945704E-2</v>
      </c>
      <c r="AJ133">
        <v>679.19275499141202</v>
      </c>
      <c r="AK133">
        <v>14.4077879851368</v>
      </c>
      <c r="AL133">
        <v>0.61875864473719999</v>
      </c>
      <c r="AM133">
        <v>14.185679850331001</v>
      </c>
      <c r="AN133">
        <v>0.64252036771938803</v>
      </c>
      <c r="AO133">
        <v>5.2880327593400597E-2</v>
      </c>
      <c r="AP133">
        <v>21.455721832501101</v>
      </c>
      <c r="AQ133">
        <v>1.2276746035719499</v>
      </c>
      <c r="AR133">
        <v>5.6478279216088501E-2</v>
      </c>
      <c r="AS133">
        <v>1.7850168365354</v>
      </c>
      <c r="AT133">
        <v>0.150272721542236</v>
      </c>
      <c r="AU133">
        <v>3.9139306546555799E-2</v>
      </c>
      <c r="AV133">
        <v>5.8177804911302298</v>
      </c>
      <c r="AW133">
        <v>0.64122470461408199</v>
      </c>
      <c r="AX133">
        <v>0.39419439877030699</v>
      </c>
      <c r="AY133">
        <v>0.78295453032869899</v>
      </c>
      <c r="AZ133">
        <v>0.237355113259999</v>
      </c>
      <c r="BA133">
        <v>0.45489413127285799</v>
      </c>
      <c r="BB133">
        <v>2.60010963031135</v>
      </c>
      <c r="BC133">
        <v>0.27424246204019498</v>
      </c>
      <c r="BD133">
        <v>9.3347596356949503E-2</v>
      </c>
      <c r="BE133">
        <v>0.312265634354219</v>
      </c>
      <c r="BF133">
        <v>0.15862243024415201</v>
      </c>
      <c r="BG133">
        <v>0.29838322601530298</v>
      </c>
      <c r="BH133">
        <v>3.6929021040311399E-2</v>
      </c>
      <c r="BI133">
        <v>2.3299430326636599E-2</v>
      </c>
      <c r="BJ133">
        <v>3.3340824840427802E-2</v>
      </c>
      <c r="BK133" t="s">
        <v>84</v>
      </c>
      <c r="BL133">
        <v>0.11512139919141499</v>
      </c>
      <c r="BM133">
        <v>0.239135468753711</v>
      </c>
      <c r="BN133" t="s">
        <v>84</v>
      </c>
      <c r="BO133">
        <v>3.0813167639063499E-2</v>
      </c>
      <c r="BP133">
        <v>5.78665015831498E-2</v>
      </c>
      <c r="BQ133" t="s">
        <v>84</v>
      </c>
      <c r="BR133">
        <v>7.4037716490366501E-2</v>
      </c>
      <c r="BS133">
        <v>0.10755603581671699</v>
      </c>
      <c r="BT133" t="s">
        <v>84</v>
      </c>
      <c r="BU133">
        <v>1.92086029015377E-2</v>
      </c>
      <c r="BV133">
        <v>7.1111075093749504E-2</v>
      </c>
      <c r="BW133" t="s">
        <v>84</v>
      </c>
      <c r="BX133">
        <v>9.9690217689956798E-2</v>
      </c>
      <c r="BY133">
        <v>0.223197176347985</v>
      </c>
      <c r="BZ133">
        <v>14.401918901694099</v>
      </c>
      <c r="CA133">
        <v>0.86931110692628699</v>
      </c>
      <c r="CB133">
        <v>0.28474025993777802</v>
      </c>
      <c r="CC133" t="s">
        <v>84</v>
      </c>
      <c r="CD133">
        <v>3.8804274253582502E-2</v>
      </c>
      <c r="CE133">
        <v>0.120373913986631</v>
      </c>
    </row>
    <row r="134" spans="1:83" x14ac:dyDescent="0.35">
      <c r="A134" t="s">
        <v>215</v>
      </c>
      <c r="B134">
        <v>59.103000000000002</v>
      </c>
      <c r="C134">
        <v>16.942531609527801</v>
      </c>
      <c r="D134">
        <v>3.8457022767608899</v>
      </c>
      <c r="E134">
        <v>12.8191343138971</v>
      </c>
      <c r="F134">
        <v>385364.60256368999</v>
      </c>
      <c r="G134">
        <v>5832.0598322764699</v>
      </c>
      <c r="H134">
        <v>3.7641656404458499</v>
      </c>
      <c r="I134">
        <v>194323.51268312699</v>
      </c>
      <c r="J134">
        <v>3653.6387773537199</v>
      </c>
      <c r="K134">
        <v>460.195486346481</v>
      </c>
      <c r="L134">
        <v>173573.00183703299</v>
      </c>
      <c r="M134">
        <v>3286.7259732376401</v>
      </c>
      <c r="N134">
        <v>1325.3355318420099</v>
      </c>
      <c r="O134">
        <v>77.092353573780102</v>
      </c>
      <c r="P134">
        <v>3.05948079711633</v>
      </c>
      <c r="Q134">
        <v>1.7798448841936501</v>
      </c>
      <c r="R134" t="s">
        <v>84</v>
      </c>
      <c r="S134">
        <v>0.68079644763139702</v>
      </c>
      <c r="T134">
        <v>2.0556653644944798</v>
      </c>
      <c r="U134">
        <v>7.6054094688199996</v>
      </c>
      <c r="V134">
        <v>1.86939552152327</v>
      </c>
      <c r="W134">
        <v>4.8181215194834497</v>
      </c>
      <c r="X134" t="s">
        <v>84</v>
      </c>
      <c r="Y134">
        <v>0.48878170845764202</v>
      </c>
      <c r="Z134">
        <v>0.76927525711355904</v>
      </c>
      <c r="AA134">
        <v>0.380824647138854</v>
      </c>
      <c r="AB134">
        <v>9.6655367680296297E-2</v>
      </c>
      <c r="AC134">
        <v>6.4872182386239693E-2</v>
      </c>
      <c r="AD134">
        <v>2.4357171655914098</v>
      </c>
      <c r="AE134">
        <v>0.81565925749142099</v>
      </c>
      <c r="AF134">
        <v>0.110001084954021</v>
      </c>
      <c r="AG134" t="s">
        <v>84</v>
      </c>
      <c r="AH134">
        <v>5.7046803122304701E-2</v>
      </c>
      <c r="AI134">
        <v>0.15359603209417999</v>
      </c>
      <c r="AJ134">
        <v>270.55489826655503</v>
      </c>
      <c r="AK134">
        <v>8.2793245427805608</v>
      </c>
      <c r="AL134">
        <v>0.81635804450536698</v>
      </c>
      <c r="AM134">
        <v>4.6035180764514596</v>
      </c>
      <c r="AN134">
        <v>0.28215701811870603</v>
      </c>
      <c r="AO134">
        <v>3.1811121779262701E-2</v>
      </c>
      <c r="AP134">
        <v>7.0635765896446197</v>
      </c>
      <c r="AQ134">
        <v>0.37111767644530302</v>
      </c>
      <c r="AR134">
        <v>5.3778013873117897E-2</v>
      </c>
      <c r="AS134">
        <v>0.72099837592806204</v>
      </c>
      <c r="AT134">
        <v>9.5173607992123099E-2</v>
      </c>
      <c r="AU134">
        <v>5.5379067354912E-2</v>
      </c>
      <c r="AV134">
        <v>2.3683551651341399</v>
      </c>
      <c r="AW134">
        <v>0.455607758905334</v>
      </c>
      <c r="AX134">
        <v>0.612819050648296</v>
      </c>
      <c r="AY134" t="s">
        <v>84</v>
      </c>
      <c r="AZ134">
        <v>0.22776620863400199</v>
      </c>
      <c r="BA134">
        <v>0.693657584124171</v>
      </c>
      <c r="BB134">
        <v>0.86546481690544097</v>
      </c>
      <c r="BC134">
        <v>0.14145599523932001</v>
      </c>
      <c r="BD134">
        <v>0.141348271539008</v>
      </c>
      <c r="BE134" t="s">
        <v>84</v>
      </c>
      <c r="BF134">
        <v>0.16394644037348199</v>
      </c>
      <c r="BG134">
        <v>0.33992394955869398</v>
      </c>
      <c r="BH134" t="s">
        <v>84</v>
      </c>
      <c r="BI134">
        <v>2.3153922741820598E-2</v>
      </c>
      <c r="BJ134">
        <v>5.1753602012991097E-2</v>
      </c>
      <c r="BK134" t="s">
        <v>84</v>
      </c>
      <c r="BL134">
        <v>9.2127177420543299E-2</v>
      </c>
      <c r="BM134">
        <v>0.239890709197702</v>
      </c>
      <c r="BN134" t="s">
        <v>84</v>
      </c>
      <c r="BO134">
        <v>2.3580113740682002E-2</v>
      </c>
      <c r="BP134">
        <v>7.5505065278286307E-2</v>
      </c>
      <c r="BQ134" t="s">
        <v>84</v>
      </c>
      <c r="BR134">
        <v>8.2312449104299898E-2</v>
      </c>
      <c r="BS134">
        <v>0.22266798475760299</v>
      </c>
      <c r="BT134" t="s">
        <v>84</v>
      </c>
      <c r="BU134">
        <v>2.53764563386077E-2</v>
      </c>
      <c r="BV134">
        <v>8.0985725350530904E-2</v>
      </c>
      <c r="BW134" t="s">
        <v>84</v>
      </c>
      <c r="BX134">
        <v>9.6784178250894304E-2</v>
      </c>
      <c r="BY134">
        <v>0.42880043159248599</v>
      </c>
      <c r="BZ134">
        <v>4.9169223778545001</v>
      </c>
      <c r="CA134">
        <v>0.44029060851273399</v>
      </c>
      <c r="CB134">
        <v>0.21860954633829599</v>
      </c>
      <c r="CC134" t="s">
        <v>84</v>
      </c>
      <c r="CD134">
        <v>4.1486808593147101E-2</v>
      </c>
      <c r="CE134">
        <v>7.7670472585051498E-2</v>
      </c>
    </row>
    <row r="135" spans="1:83" x14ac:dyDescent="0.35">
      <c r="A135" t="s">
        <v>216</v>
      </c>
      <c r="B135">
        <v>59.095999999999997</v>
      </c>
      <c r="C135">
        <v>10.7564713556981</v>
      </c>
      <c r="D135">
        <v>3.1609778294692101</v>
      </c>
      <c r="E135">
        <v>10.010268844622001</v>
      </c>
      <c r="F135">
        <v>365934.78520938201</v>
      </c>
      <c r="G135">
        <v>6640.0070065788304</v>
      </c>
      <c r="H135">
        <v>1.4771157681127101</v>
      </c>
      <c r="I135">
        <v>161070.41288326401</v>
      </c>
      <c r="J135">
        <v>4241.3485647834996</v>
      </c>
      <c r="K135">
        <v>379.03296641900101</v>
      </c>
      <c r="L135">
        <v>141179.30962476801</v>
      </c>
      <c r="M135">
        <v>3566.0561155648802</v>
      </c>
      <c r="N135">
        <v>1018.1466414046</v>
      </c>
      <c r="O135">
        <v>70.990059361948695</v>
      </c>
      <c r="P135">
        <v>2.7533631238035099</v>
      </c>
      <c r="Q135">
        <v>1.2582106190907201</v>
      </c>
      <c r="R135" t="s">
        <v>84</v>
      </c>
      <c r="S135">
        <v>0.93149446188298102</v>
      </c>
      <c r="T135">
        <v>2.0021933598153701</v>
      </c>
      <c r="U135" t="s">
        <v>84</v>
      </c>
      <c r="V135">
        <v>2.0997231376281702</v>
      </c>
      <c r="W135">
        <v>3.2742671481220702</v>
      </c>
      <c r="X135">
        <v>3.5343207672062702</v>
      </c>
      <c r="Y135">
        <v>0.41949923308911802</v>
      </c>
      <c r="Z135">
        <v>0.82046169227418098</v>
      </c>
      <c r="AA135">
        <v>0.50558828635106701</v>
      </c>
      <c r="AB135">
        <v>8.7711133031142904E-2</v>
      </c>
      <c r="AC135">
        <v>7.8314826779233807E-2</v>
      </c>
      <c r="AD135">
        <v>0.17790336696436099</v>
      </c>
      <c r="AE135">
        <v>7.7975538255544097E-2</v>
      </c>
      <c r="AF135">
        <v>0.122754229835003</v>
      </c>
      <c r="AG135" t="s">
        <v>84</v>
      </c>
      <c r="AH135">
        <v>4.1069258576870597E-2</v>
      </c>
      <c r="AI135">
        <v>0.108032293681882</v>
      </c>
      <c r="AJ135">
        <v>8379.1263795690502</v>
      </c>
      <c r="AK135">
        <v>144.378010772067</v>
      </c>
      <c r="AL135">
        <v>0.52460059150745297</v>
      </c>
      <c r="AM135">
        <v>69.4231449310833</v>
      </c>
      <c r="AN135">
        <v>1.65851923149685</v>
      </c>
      <c r="AO135">
        <v>5.8703788985177099E-2</v>
      </c>
      <c r="AP135">
        <v>78.2369703427986</v>
      </c>
      <c r="AQ135">
        <v>2.4184931327949699</v>
      </c>
      <c r="AR135">
        <v>4.8087237148578502E-2</v>
      </c>
      <c r="AS135">
        <v>5.5571750273825602</v>
      </c>
      <c r="AT135">
        <v>0.28995839057039102</v>
      </c>
      <c r="AU135">
        <v>4.0952846231871502E-2</v>
      </c>
      <c r="AV135">
        <v>14.539734899651901</v>
      </c>
      <c r="AW135">
        <v>1.1614895906761</v>
      </c>
      <c r="AX135">
        <v>0.47136805202395998</v>
      </c>
      <c r="AY135">
        <v>1.13025762274673</v>
      </c>
      <c r="AZ135">
        <v>0.30813551337987</v>
      </c>
      <c r="BA135">
        <v>0.27791076807874698</v>
      </c>
      <c r="BB135">
        <v>5.1530250297015501</v>
      </c>
      <c r="BC135">
        <v>0.33214985747910702</v>
      </c>
      <c r="BD135">
        <v>9.9781301537358202E-2</v>
      </c>
      <c r="BE135">
        <v>0.39777701572931701</v>
      </c>
      <c r="BF135">
        <v>0.23077757325384701</v>
      </c>
      <c r="BG135">
        <v>0.379752805841166</v>
      </c>
      <c r="BH135" t="s">
        <v>84</v>
      </c>
      <c r="BI135">
        <v>2.2919855681622501E-2</v>
      </c>
      <c r="BJ135">
        <v>5.46157860223258E-2</v>
      </c>
      <c r="BK135" t="s">
        <v>84</v>
      </c>
      <c r="BL135">
        <v>0.132902737832505</v>
      </c>
      <c r="BM135">
        <v>0.22864153880978999</v>
      </c>
      <c r="BN135" t="s">
        <v>84</v>
      </c>
      <c r="BO135">
        <v>2.7333304036230001E-2</v>
      </c>
      <c r="BP135">
        <v>7.1479603209014905E-2</v>
      </c>
      <c r="BQ135" t="s">
        <v>84</v>
      </c>
      <c r="BR135">
        <v>6.5968366178958404E-2</v>
      </c>
      <c r="BS135">
        <v>0.24365124798110899</v>
      </c>
      <c r="BT135" t="s">
        <v>84</v>
      </c>
      <c r="BU135">
        <v>1.9401208821355501E-2</v>
      </c>
      <c r="BV135">
        <v>5.2372932315879001E-2</v>
      </c>
      <c r="BW135" t="s">
        <v>84</v>
      </c>
      <c r="BX135">
        <v>0.11217823748787201</v>
      </c>
      <c r="BY135">
        <v>0.24758890827574401</v>
      </c>
      <c r="BZ135">
        <v>18.001002077150702</v>
      </c>
      <c r="CA135">
        <v>0.88719221818722005</v>
      </c>
      <c r="CB135">
        <v>0.20790249941476799</v>
      </c>
      <c r="CC135" t="s">
        <v>84</v>
      </c>
      <c r="CD135">
        <v>3.40249143360844E-2</v>
      </c>
      <c r="CE135">
        <v>7.6488334083396795E-2</v>
      </c>
    </row>
    <row r="136" spans="1:83" s="2" customFormat="1" x14ac:dyDescent="0.35">
      <c r="A136" s="2" t="s">
        <v>217</v>
      </c>
      <c r="B136" s="2">
        <f>AVERAGE(B3:B135)</f>
        <v>54.929157894736832</v>
      </c>
      <c r="C136" s="2">
        <f>AVERAGE(C3:C135)</f>
        <v>91.334778353298304</v>
      </c>
      <c r="D136" s="2">
        <f t="shared" ref="D136:BO136" si="0">AVERAGE(D3:D135)</f>
        <v>216.59422084924296</v>
      </c>
      <c r="E136" s="2">
        <f t="shared" si="0"/>
        <v>-231.53810724816501</v>
      </c>
      <c r="F136" s="2">
        <f t="shared" si="0"/>
        <v>276438.94153387955</v>
      </c>
      <c r="G136" s="2">
        <f t="shared" si="0"/>
        <v>25135.86838908881</v>
      </c>
      <c r="H136" s="2">
        <f t="shared" si="0"/>
        <v>472.47663057596264</v>
      </c>
      <c r="I136" s="2">
        <f t="shared" si="0"/>
        <v>94100.570020696032</v>
      </c>
      <c r="J136" s="2">
        <f t="shared" si="0"/>
        <v>14477.431625731908</v>
      </c>
      <c r="K136" s="2">
        <f t="shared" si="0"/>
        <v>-8739.8383728324989</v>
      </c>
      <c r="L136" s="2">
        <f t="shared" si="0"/>
        <v>95587.560221450389</v>
      </c>
      <c r="M136" s="2">
        <f t="shared" si="0"/>
        <v>27147.72499439097</v>
      </c>
      <c r="N136" s="2">
        <f t="shared" si="0"/>
        <v>-23837.830994203021</v>
      </c>
      <c r="O136" s="2">
        <f t="shared" si="0"/>
        <v>702.27905052959682</v>
      </c>
      <c r="P136" s="2">
        <f t="shared" si="0"/>
        <v>114.39943577615904</v>
      </c>
      <c r="Q136" s="2">
        <f t="shared" si="0"/>
        <v>-39.55345420533174</v>
      </c>
      <c r="R136" s="2">
        <f t="shared" si="0"/>
        <v>53.510364709229059</v>
      </c>
      <c r="S136" s="2">
        <f t="shared" si="0"/>
        <v>50.901010125412832</v>
      </c>
      <c r="T136" s="2">
        <f t="shared" si="0"/>
        <v>-35.713098314804725</v>
      </c>
      <c r="U136" s="2">
        <f t="shared" si="0"/>
        <v>153.30233689616131</v>
      </c>
      <c r="V136" s="2">
        <f t="shared" si="0"/>
        <v>93.908655274121301</v>
      </c>
      <c r="W136" s="2">
        <f t="shared" si="0"/>
        <v>-64.746291626670455</v>
      </c>
      <c r="X136" s="2">
        <f t="shared" si="0"/>
        <v>88.635831175513871</v>
      </c>
      <c r="Y136" s="2">
        <f t="shared" si="0"/>
        <v>20.370267147686146</v>
      </c>
      <c r="Z136" s="2">
        <f t="shared" si="0"/>
        <v>-16.609225019678622</v>
      </c>
      <c r="AA136" s="2">
        <f t="shared" si="0"/>
        <v>10.544880436879891</v>
      </c>
      <c r="AB136" s="2">
        <f t="shared" si="0"/>
        <v>2.6560904018631182</v>
      </c>
      <c r="AC136" s="2">
        <f t="shared" si="0"/>
        <v>-1.765301479429473</v>
      </c>
      <c r="AD136" s="2">
        <f t="shared" si="0"/>
        <v>112.05576049479366</v>
      </c>
      <c r="AE136" s="2">
        <f t="shared" si="0"/>
        <v>13.663247114781505</v>
      </c>
      <c r="AF136" s="2">
        <f t="shared" si="0"/>
        <v>-3.1169779877227439</v>
      </c>
      <c r="AG136" s="2">
        <f t="shared" si="0"/>
        <v>6.8289707917311295</v>
      </c>
      <c r="AH136" s="2">
        <f t="shared" si="0"/>
        <v>2.802467213319253</v>
      </c>
      <c r="AI136" s="2">
        <f t="shared" si="0"/>
        <v>-1.212881255868993</v>
      </c>
      <c r="AJ136" s="2">
        <f t="shared" si="0"/>
        <v>1421.5713170862828</v>
      </c>
      <c r="AK136" s="2">
        <f t="shared" si="0"/>
        <v>90.322972701232743</v>
      </c>
      <c r="AL136" s="2">
        <f t="shared" si="0"/>
        <v>-2.8899898974777796</v>
      </c>
      <c r="AM136" s="2">
        <f t="shared" si="0"/>
        <v>25.124189417398235</v>
      </c>
      <c r="AN136" s="2">
        <f t="shared" si="0"/>
        <v>4.2287087241636954</v>
      </c>
      <c r="AO136" s="2">
        <f t="shared" si="0"/>
        <v>-0.81838346158908226</v>
      </c>
      <c r="AP136" s="2">
        <f t="shared" si="0"/>
        <v>42.498677027962373</v>
      </c>
      <c r="AQ136" s="2">
        <f t="shared" si="0"/>
        <v>6.3940853429144964</v>
      </c>
      <c r="AR136" s="2">
        <f t="shared" si="0"/>
        <v>-0.97121390736294455</v>
      </c>
      <c r="AS136" s="2">
        <f t="shared" si="0"/>
        <v>4.7895388380724624</v>
      </c>
      <c r="AT136" s="2">
        <f t="shared" si="0"/>
        <v>1.3997983405542982</v>
      </c>
      <c r="AU136" s="2">
        <f t="shared" si="0"/>
        <v>-1.9600672379285065</v>
      </c>
      <c r="AV136" s="2">
        <f t="shared" si="0"/>
        <v>19.79256651169144</v>
      </c>
      <c r="AW136" s="2">
        <f t="shared" si="0"/>
        <v>12.406420395815177</v>
      </c>
      <c r="AX136" s="2">
        <f t="shared" si="0"/>
        <v>-11.532500595210003</v>
      </c>
      <c r="AY136" s="2">
        <f t="shared" si="0"/>
        <v>1.9271385439421789</v>
      </c>
      <c r="AZ136" s="2">
        <f t="shared" si="0"/>
        <v>7.8131852484204014</v>
      </c>
      <c r="BA136" s="2">
        <f t="shared" si="0"/>
        <v>-9.4229466274297202</v>
      </c>
      <c r="BB136" s="2">
        <f t="shared" si="0"/>
        <v>2.2489984856805703</v>
      </c>
      <c r="BC136" s="2">
        <f t="shared" si="0"/>
        <v>2.878779097414764</v>
      </c>
      <c r="BD136" s="2">
        <f t="shared" si="0"/>
        <v>-2.0886490975326799</v>
      </c>
      <c r="BE136" s="2">
        <f t="shared" si="0"/>
        <v>4.5247351128718787</v>
      </c>
      <c r="BF136" s="2">
        <f t="shared" si="0"/>
        <v>8.1340204275611541</v>
      </c>
      <c r="BG136" s="2">
        <f t="shared" si="0"/>
        <v>-9.3175297515654609</v>
      </c>
      <c r="BH136" s="2">
        <f t="shared" si="0"/>
        <v>0.77291958429564378</v>
      </c>
      <c r="BI136" s="2">
        <f t="shared" si="0"/>
        <v>1.0161029498965166</v>
      </c>
      <c r="BJ136" s="2">
        <f t="shared" si="0"/>
        <v>-1.0232099369120704</v>
      </c>
      <c r="BK136" s="2">
        <f t="shared" si="0"/>
        <v>2.9787648171814394</v>
      </c>
      <c r="BL136" s="2">
        <f t="shared" si="0"/>
        <v>4.4605817139344177</v>
      </c>
      <c r="BM136" s="2">
        <f t="shared" si="0"/>
        <v>-5.6769205103404055</v>
      </c>
      <c r="BN136" s="2">
        <f t="shared" si="0"/>
        <v>1.1713819452417757</v>
      </c>
      <c r="BO136" s="2">
        <f t="shared" si="0"/>
        <v>1.6882458776015308</v>
      </c>
      <c r="BP136" s="2">
        <f t="shared" ref="BP136:CE136" si="1">AVERAGE(BP3:BP135)</f>
        <v>-1.2183642425030661</v>
      </c>
      <c r="BQ136" s="2">
        <f t="shared" si="1"/>
        <v>1.5599129814339192</v>
      </c>
      <c r="BR136" s="2">
        <f t="shared" si="1"/>
        <v>3.6839173037854547</v>
      </c>
      <c r="BS136" s="2">
        <f t="shared" si="1"/>
        <v>-4.2701026596856195</v>
      </c>
      <c r="BT136" s="2">
        <f t="shared" si="1"/>
        <v>0.53511331423358066</v>
      </c>
      <c r="BU136" s="2">
        <f t="shared" si="1"/>
        <v>1.1325658906554577</v>
      </c>
      <c r="BV136" s="2">
        <f t="shared" si="1"/>
        <v>-1.3183511289796976</v>
      </c>
      <c r="BW136" s="2">
        <f t="shared" si="1"/>
        <v>1.4463880763327746</v>
      </c>
      <c r="BX136" s="2">
        <f t="shared" si="1"/>
        <v>5.43458276611074</v>
      </c>
      <c r="BY136" s="2">
        <f t="shared" si="1"/>
        <v>-8.9814346784157983</v>
      </c>
      <c r="BZ136" s="2">
        <f t="shared" si="1"/>
        <v>24.865791015828499</v>
      </c>
      <c r="CA136" s="2">
        <f t="shared" si="1"/>
        <v>8.4903860287812254</v>
      </c>
      <c r="CB136" s="2">
        <f t="shared" si="1"/>
        <v>-4.7921799496674549</v>
      </c>
      <c r="CC136" s="2">
        <f t="shared" si="1"/>
        <v>8.5184828248030708</v>
      </c>
      <c r="CD136" s="2">
        <f t="shared" si="1"/>
        <v>1.8172082672131933</v>
      </c>
      <c r="CE136" s="2">
        <f t="shared" si="1"/>
        <v>-1.6564119497414567</v>
      </c>
    </row>
    <row r="137" spans="1:83" s="2" customFormat="1" x14ac:dyDescent="0.35">
      <c r="A137" s="2" t="s">
        <v>218</v>
      </c>
      <c r="B137" s="2">
        <f>MIN(B3:B135)</f>
        <v>2.5329999999999999</v>
      </c>
      <c r="C137" s="2">
        <f>MIN(C3:C135)</f>
        <v>3.30024004529084</v>
      </c>
      <c r="D137" s="2">
        <f t="shared" ref="D137:BO137" si="2">MIN(D3:D135)</f>
        <v>2.62974804677923</v>
      </c>
      <c r="E137" s="2">
        <f t="shared" si="2"/>
        <v>-44171.095390334303</v>
      </c>
      <c r="F137" s="2">
        <f t="shared" si="2"/>
        <v>1403.5154111618399</v>
      </c>
      <c r="G137" s="2">
        <f t="shared" si="2"/>
        <v>1572.7127586240699</v>
      </c>
      <c r="H137" s="2">
        <f t="shared" si="2"/>
        <v>-6656.8503321886201</v>
      </c>
      <c r="I137" s="2">
        <f t="shared" si="2"/>
        <v>-63404.454314357703</v>
      </c>
      <c r="J137" s="2">
        <f t="shared" si="2"/>
        <v>641.16798641156299</v>
      </c>
      <c r="K137" s="2">
        <f t="shared" si="2"/>
        <v>-1670304.3342861701</v>
      </c>
      <c r="L137" s="2">
        <f t="shared" si="2"/>
        <v>8315.0975861265797</v>
      </c>
      <c r="M137" s="2">
        <f t="shared" si="2"/>
        <v>761.00406029323597</v>
      </c>
      <c r="N137" s="2">
        <f t="shared" si="2"/>
        <v>-4942011.4451579703</v>
      </c>
      <c r="O137" s="2">
        <f t="shared" si="2"/>
        <v>33.3300774890388</v>
      </c>
      <c r="P137" s="2">
        <f t="shared" si="2"/>
        <v>1.4782442846744901</v>
      </c>
      <c r="Q137" s="2">
        <f t="shared" si="2"/>
        <v>-7577.5103993965204</v>
      </c>
      <c r="R137" s="2">
        <f t="shared" si="2"/>
        <v>-1197.3120485617201</v>
      </c>
      <c r="S137" s="2">
        <f t="shared" si="2"/>
        <v>0.58088289011522998</v>
      </c>
      <c r="T137" s="2">
        <f t="shared" si="2"/>
        <v>-7257.706985973</v>
      </c>
      <c r="U137" s="2">
        <f t="shared" si="2"/>
        <v>-310.938625595752</v>
      </c>
      <c r="V137" s="2">
        <f t="shared" si="2"/>
        <v>0.91119548123919203</v>
      </c>
      <c r="W137" s="2">
        <f t="shared" si="2"/>
        <v>-14936.3251916682</v>
      </c>
      <c r="X137" s="2">
        <f t="shared" si="2"/>
        <v>5.8052851768304999E-2</v>
      </c>
      <c r="Y137" s="2">
        <f t="shared" si="2"/>
        <v>0.21345973972827201</v>
      </c>
      <c r="Z137" s="2">
        <f t="shared" si="2"/>
        <v>-3282.6336905318899</v>
      </c>
      <c r="AA137" s="2">
        <f t="shared" si="2"/>
        <v>5.7935327537463499E-2</v>
      </c>
      <c r="AB137" s="2">
        <f t="shared" si="2"/>
        <v>3.4927194189056598E-2</v>
      </c>
      <c r="AC137" s="2">
        <f t="shared" si="2"/>
        <v>-320.55349653468897</v>
      </c>
      <c r="AD137" s="2">
        <f t="shared" si="2"/>
        <v>1.55625486561526E-2</v>
      </c>
      <c r="AE137" s="2">
        <f t="shared" si="2"/>
        <v>3.2893170058218298E-2</v>
      </c>
      <c r="AF137" s="2">
        <f t="shared" si="2"/>
        <v>-619.07500105562895</v>
      </c>
      <c r="AG137" s="2">
        <f t="shared" si="2"/>
        <v>-57.549220561184697</v>
      </c>
      <c r="AH137" s="2">
        <f t="shared" si="2"/>
        <v>1.8626210124216201E-2</v>
      </c>
      <c r="AI137" s="2">
        <f t="shared" si="2"/>
        <v>-290.918179329363</v>
      </c>
      <c r="AJ137" s="2">
        <f t="shared" si="2"/>
        <v>66.1799133712437</v>
      </c>
      <c r="AK137" s="2">
        <f t="shared" si="2"/>
        <v>2.5505487767221902</v>
      </c>
      <c r="AL137" s="2">
        <f t="shared" si="2"/>
        <v>-2098.4467501095601</v>
      </c>
      <c r="AM137" s="2">
        <f t="shared" si="2"/>
        <v>3.5304527444890899</v>
      </c>
      <c r="AN137" s="2">
        <f t="shared" si="2"/>
        <v>0.207081139268364</v>
      </c>
      <c r="AO137" s="2">
        <f t="shared" si="2"/>
        <v>-190.05520317055101</v>
      </c>
      <c r="AP137" s="2">
        <f t="shared" si="2"/>
        <v>5.0049988920359301</v>
      </c>
      <c r="AQ137" s="2">
        <f t="shared" si="2"/>
        <v>0.28046351075523501</v>
      </c>
      <c r="AR137" s="2">
        <f t="shared" si="2"/>
        <v>-233.223823317936</v>
      </c>
      <c r="AS137" s="2">
        <f t="shared" si="2"/>
        <v>-0.34191752755874999</v>
      </c>
      <c r="AT137" s="2">
        <f t="shared" si="2"/>
        <v>6.3197416890833399E-2</v>
      </c>
      <c r="AU137" s="2">
        <f t="shared" si="2"/>
        <v>-325.80594705415899</v>
      </c>
      <c r="AV137" s="2">
        <f t="shared" si="2"/>
        <v>1.71640009934853</v>
      </c>
      <c r="AW137" s="2">
        <f t="shared" si="2"/>
        <v>0.32254471555539199</v>
      </c>
      <c r="AX137" s="2">
        <f t="shared" si="2"/>
        <v>-2148.0804588638698</v>
      </c>
      <c r="AY137" s="2">
        <f t="shared" si="2"/>
        <v>-194.17384371111601</v>
      </c>
      <c r="AZ137" s="2">
        <f t="shared" si="2"/>
        <v>0.13661046297082499</v>
      </c>
      <c r="BA137" s="2">
        <f t="shared" si="2"/>
        <v>-1864.24146260768</v>
      </c>
      <c r="BB137" s="2">
        <f t="shared" si="2"/>
        <v>0.36876014693451498</v>
      </c>
      <c r="BC137" s="2">
        <f t="shared" si="2"/>
        <v>0.109535791414912</v>
      </c>
      <c r="BD137" s="2">
        <f t="shared" si="2"/>
        <v>-388.69974596157903</v>
      </c>
      <c r="BE137" s="2">
        <f t="shared" si="2"/>
        <v>-17.0230778186883</v>
      </c>
      <c r="BF137" s="2">
        <f t="shared" si="2"/>
        <v>9.5794147504090904E-2</v>
      </c>
      <c r="BG137" s="2">
        <f t="shared" si="2"/>
        <v>-1772.5168526309101</v>
      </c>
      <c r="BH137" s="2">
        <f t="shared" si="2"/>
        <v>4.6532471771761697E-3</v>
      </c>
      <c r="BI137" s="2">
        <f t="shared" si="2"/>
        <v>1.3452213692334101E-2</v>
      </c>
      <c r="BJ137" s="2">
        <f t="shared" si="2"/>
        <v>-206.10216073991799</v>
      </c>
      <c r="BK137" s="2">
        <f t="shared" si="2"/>
        <v>4.9631411490269901E-2</v>
      </c>
      <c r="BL137" s="2">
        <f t="shared" si="2"/>
        <v>6.3667332812943206E-2</v>
      </c>
      <c r="BM137" s="2">
        <f t="shared" si="2"/>
        <v>-1132.1661932576501</v>
      </c>
      <c r="BN137" s="2">
        <f t="shared" si="2"/>
        <v>-1.4602889190563101E-2</v>
      </c>
      <c r="BO137" s="2">
        <f t="shared" si="2"/>
        <v>1.6030478605919499E-2</v>
      </c>
      <c r="BP137" s="2">
        <f t="shared" ref="BP137:CE137" si="3">MIN(BP3:BP135)</f>
        <v>-242.065475951998</v>
      </c>
      <c r="BQ137" s="2">
        <f t="shared" si="3"/>
        <v>-2.17013825633556E-2</v>
      </c>
      <c r="BR137" s="2">
        <f t="shared" si="3"/>
        <v>4.2883610196762602E-2</v>
      </c>
      <c r="BS137" s="2">
        <f t="shared" si="3"/>
        <v>-757.71741406372701</v>
      </c>
      <c r="BT137" s="2">
        <f t="shared" si="3"/>
        <v>4.1448853844175898E-3</v>
      </c>
      <c r="BU137" s="2">
        <f t="shared" si="3"/>
        <v>1.35475607796315E-2</v>
      </c>
      <c r="BV137" s="2">
        <f t="shared" si="3"/>
        <v>-245.38603318112399</v>
      </c>
      <c r="BW137" s="2">
        <f t="shared" si="3"/>
        <v>-37.028697870904701</v>
      </c>
      <c r="BX137" s="2">
        <f t="shared" si="3"/>
        <v>5.5462827652757098E-2</v>
      </c>
      <c r="BY137" s="2">
        <f t="shared" si="3"/>
        <v>-1525.64764950067</v>
      </c>
      <c r="BZ137" s="2">
        <f t="shared" si="3"/>
        <v>1.12923644145786</v>
      </c>
      <c r="CA137" s="2">
        <f t="shared" si="3"/>
        <v>0.181531675972506</v>
      </c>
      <c r="CB137" s="2">
        <f t="shared" si="3"/>
        <v>-981.42522891982298</v>
      </c>
      <c r="CC137" s="2">
        <f t="shared" si="3"/>
        <v>4.1781392509074998E-2</v>
      </c>
      <c r="CD137" s="2">
        <f t="shared" si="3"/>
        <v>2.4012930948205599E-2</v>
      </c>
      <c r="CE137" s="2">
        <f t="shared" si="3"/>
        <v>-333.98801173979302</v>
      </c>
    </row>
    <row r="138" spans="1:83" s="2" customFormat="1" x14ac:dyDescent="0.35">
      <c r="A138" s="2" t="s">
        <v>219</v>
      </c>
      <c r="B138" s="2">
        <f>MAX(B3:B135)</f>
        <v>59.677</v>
      </c>
      <c r="C138" s="2">
        <f>MAX(C3:C135)</f>
        <v>3763.8147668799702</v>
      </c>
      <c r="D138" s="2">
        <f t="shared" ref="D138:BO138" si="4">MAX(D3:D135)</f>
        <v>7643.0048263164799</v>
      </c>
      <c r="E138" s="2">
        <f t="shared" si="4"/>
        <v>5817.8653980503605</v>
      </c>
      <c r="F138" s="2">
        <f t="shared" si="4"/>
        <v>1748519.96885992</v>
      </c>
      <c r="G138" s="2">
        <f t="shared" si="4"/>
        <v>540279.01704838395</v>
      </c>
      <c r="H138" s="2">
        <f t="shared" si="4"/>
        <v>45170.659310927796</v>
      </c>
      <c r="I138" s="2">
        <f t="shared" si="4"/>
        <v>1071108.95507526</v>
      </c>
      <c r="J138" s="2">
        <f t="shared" si="4"/>
        <v>361659.37767259701</v>
      </c>
      <c r="K138" s="2">
        <f t="shared" si="4"/>
        <v>201376.115816948</v>
      </c>
      <c r="L138" s="2">
        <f t="shared" si="4"/>
        <v>819291.15666080196</v>
      </c>
      <c r="M138" s="2">
        <f t="shared" si="4"/>
        <v>762381.43817441398</v>
      </c>
      <c r="N138" s="2">
        <f t="shared" si="4"/>
        <v>748940.66780398705</v>
      </c>
      <c r="O138" s="2">
        <f t="shared" si="4"/>
        <v>11359.103573287901</v>
      </c>
      <c r="P138" s="2">
        <f t="shared" si="4"/>
        <v>2488.56989941652</v>
      </c>
      <c r="Q138" s="2">
        <f t="shared" si="4"/>
        <v>1020.06478652354</v>
      </c>
      <c r="R138" s="2">
        <f t="shared" si="4"/>
        <v>2137.2367361166498</v>
      </c>
      <c r="S138" s="2">
        <f t="shared" si="4"/>
        <v>1655.0737141106699</v>
      </c>
      <c r="T138" s="2">
        <f t="shared" si="4"/>
        <v>1172.7215577309801</v>
      </c>
      <c r="U138" s="2">
        <f t="shared" si="4"/>
        <v>5705.2448384320196</v>
      </c>
      <c r="V138" s="2">
        <f t="shared" si="4"/>
        <v>2729.0708880461898</v>
      </c>
      <c r="W138" s="2">
        <f t="shared" si="4"/>
        <v>2585.37425054512</v>
      </c>
      <c r="X138" s="2">
        <f t="shared" si="4"/>
        <v>216.82976304554501</v>
      </c>
      <c r="Y138" s="2">
        <f t="shared" si="4"/>
        <v>635.64481643665704</v>
      </c>
      <c r="Z138" s="2">
        <f t="shared" si="4"/>
        <v>402.36796215909197</v>
      </c>
      <c r="AA138" s="2">
        <f t="shared" si="4"/>
        <v>184.04009061066299</v>
      </c>
      <c r="AB138" s="2">
        <f t="shared" si="4"/>
        <v>71.976078144113501</v>
      </c>
      <c r="AC138" s="2">
        <f t="shared" si="4"/>
        <v>33.9799861324178</v>
      </c>
      <c r="AD138" s="2">
        <f t="shared" si="4"/>
        <v>448.11713534608998</v>
      </c>
      <c r="AE138" s="2">
        <f t="shared" si="4"/>
        <v>169.17311180674901</v>
      </c>
      <c r="AF138" s="2">
        <f t="shared" si="4"/>
        <v>77.712387001937202</v>
      </c>
      <c r="AG138" s="2">
        <f t="shared" si="4"/>
        <v>25.1608306640696</v>
      </c>
      <c r="AH138" s="2">
        <f t="shared" si="4"/>
        <v>121.28882643861201</v>
      </c>
      <c r="AI138" s="2">
        <f t="shared" si="4"/>
        <v>51.635935299453401</v>
      </c>
      <c r="AJ138" s="2">
        <f t="shared" si="4"/>
        <v>8379.1263795690502</v>
      </c>
      <c r="AK138" s="2">
        <f t="shared" si="4"/>
        <v>1151.72324918546</v>
      </c>
      <c r="AL138" s="2">
        <f t="shared" si="4"/>
        <v>456.52897581827301</v>
      </c>
      <c r="AM138" s="2">
        <f t="shared" si="4"/>
        <v>111.036834318088</v>
      </c>
      <c r="AN138" s="2">
        <f t="shared" si="4"/>
        <v>79.239783280486193</v>
      </c>
      <c r="AO138" s="2">
        <f t="shared" si="4"/>
        <v>29.832287289284999</v>
      </c>
      <c r="AP138" s="2">
        <f t="shared" si="4"/>
        <v>166.47980722634401</v>
      </c>
      <c r="AQ138" s="2">
        <f t="shared" si="4"/>
        <v>82.121828913019996</v>
      </c>
      <c r="AR138" s="2">
        <f t="shared" si="4"/>
        <v>40.460255718943003</v>
      </c>
      <c r="AS138" s="2">
        <f t="shared" si="4"/>
        <v>28.030133118548399</v>
      </c>
      <c r="AT138" s="2">
        <f t="shared" si="4"/>
        <v>25.394027275768099</v>
      </c>
      <c r="AU138" s="2">
        <f t="shared" si="4"/>
        <v>35.100422741935098</v>
      </c>
      <c r="AV138" s="2">
        <f t="shared" si="4"/>
        <v>169.66611714324401</v>
      </c>
      <c r="AW138" s="2">
        <f t="shared" si="4"/>
        <v>519.45387650285898</v>
      </c>
      <c r="AX138" s="2">
        <f t="shared" si="4"/>
        <v>247.58151958295801</v>
      </c>
      <c r="AY138" s="2">
        <f t="shared" si="4"/>
        <v>45.169552289528099</v>
      </c>
      <c r="AZ138" s="2">
        <f t="shared" si="4"/>
        <v>292.53897500455798</v>
      </c>
      <c r="BA138" s="2">
        <f t="shared" si="4"/>
        <v>235.58192598077201</v>
      </c>
      <c r="BB138" s="2">
        <f t="shared" si="4"/>
        <v>102.63187000704301</v>
      </c>
      <c r="BC138" s="2">
        <f t="shared" si="4"/>
        <v>170.68893457898201</v>
      </c>
      <c r="BD138" s="2">
        <f t="shared" si="4"/>
        <v>39.1766058763844</v>
      </c>
      <c r="BE138" s="2">
        <f t="shared" si="4"/>
        <v>159.49590239800199</v>
      </c>
      <c r="BF138" s="2">
        <f t="shared" si="4"/>
        <v>278.02100675129299</v>
      </c>
      <c r="BG138" s="2">
        <f t="shared" si="4"/>
        <v>180.95665697227301</v>
      </c>
      <c r="BH138" s="2">
        <f t="shared" si="4"/>
        <v>9.7636226675473399</v>
      </c>
      <c r="BI138" s="2">
        <f t="shared" si="4"/>
        <v>37.522387965798501</v>
      </c>
      <c r="BJ138" s="2">
        <f t="shared" si="4"/>
        <v>29.671183257889201</v>
      </c>
      <c r="BK138" s="2">
        <f t="shared" si="4"/>
        <v>36.292263042616099</v>
      </c>
      <c r="BL138" s="2">
        <f t="shared" si="4"/>
        <v>134.330073576686</v>
      </c>
      <c r="BM138" s="2">
        <f t="shared" si="4"/>
        <v>183.53341547620099</v>
      </c>
      <c r="BN138" s="2">
        <f t="shared" si="4"/>
        <v>38.154317154664597</v>
      </c>
      <c r="BO138" s="2">
        <f t="shared" si="4"/>
        <v>94.952225169458004</v>
      </c>
      <c r="BP138" s="2">
        <f t="shared" ref="BP138:CE138" si="5">MAX(BP3:BP135)</f>
        <v>28.5329499445469</v>
      </c>
      <c r="BQ138" s="2">
        <f t="shared" si="5"/>
        <v>18.505443840309901</v>
      </c>
      <c r="BR138" s="2">
        <f t="shared" si="5"/>
        <v>246.50977889357699</v>
      </c>
      <c r="BS138" s="2">
        <f t="shared" si="5"/>
        <v>76.690647150827203</v>
      </c>
      <c r="BT138" s="2">
        <f t="shared" si="5"/>
        <v>12.274317977561999</v>
      </c>
      <c r="BU138" s="2">
        <f t="shared" si="5"/>
        <v>43.726304267936001</v>
      </c>
      <c r="BV138" s="2">
        <f t="shared" si="5"/>
        <v>24.7850350664548</v>
      </c>
      <c r="BW138" s="2">
        <f t="shared" si="5"/>
        <v>18.170099931347899</v>
      </c>
      <c r="BX138" s="2">
        <f t="shared" si="5"/>
        <v>256.38733210871499</v>
      </c>
      <c r="BY138" s="2">
        <f t="shared" si="5"/>
        <v>131.98020153558099</v>
      </c>
      <c r="BZ138" s="2">
        <f t="shared" si="5"/>
        <v>404.97385334677398</v>
      </c>
      <c r="CA138" s="2">
        <f t="shared" si="5"/>
        <v>262.28982948583598</v>
      </c>
      <c r="CB138" s="2">
        <f t="shared" si="5"/>
        <v>124.45822464770301</v>
      </c>
      <c r="CC138" s="2">
        <f t="shared" si="5"/>
        <v>21.410237919153499</v>
      </c>
      <c r="CD138" s="2">
        <f t="shared" si="5"/>
        <v>45.901187178776098</v>
      </c>
      <c r="CE138" s="2">
        <f t="shared" si="5"/>
        <v>31.389242268280899</v>
      </c>
    </row>
    <row r="141" spans="1:83" s="1" customFormat="1" x14ac:dyDescent="0.35">
      <c r="A141" s="1" t="s">
        <v>220</v>
      </c>
      <c r="B141" s="1" t="s">
        <v>0</v>
      </c>
      <c r="C141" s="1" t="s">
        <v>1</v>
      </c>
      <c r="D141" s="1" t="s">
        <v>2</v>
      </c>
      <c r="E141" s="1" t="s">
        <v>3</v>
      </c>
      <c r="F141" s="1" t="s">
        <v>4</v>
      </c>
      <c r="G141" s="1" t="s">
        <v>5</v>
      </c>
      <c r="H141" s="1" t="s">
        <v>6</v>
      </c>
      <c r="I141" s="1" t="s">
        <v>7</v>
      </c>
      <c r="J141" s="1" t="s">
        <v>8</v>
      </c>
      <c r="K141" s="1" t="s">
        <v>9</v>
      </c>
      <c r="L141" s="1" t="s">
        <v>10</v>
      </c>
      <c r="M141" s="1" t="s">
        <v>11</v>
      </c>
      <c r="N141" s="1" t="s">
        <v>12</v>
      </c>
      <c r="O141" s="1" t="s">
        <v>13</v>
      </c>
      <c r="P141" s="1" t="s">
        <v>14</v>
      </c>
      <c r="Q141" s="1" t="s">
        <v>15</v>
      </c>
      <c r="R141" s="1" t="s">
        <v>16</v>
      </c>
      <c r="S141" s="1" t="s">
        <v>17</v>
      </c>
      <c r="T141" s="1" t="s">
        <v>18</v>
      </c>
      <c r="U141" s="1" t="s">
        <v>19</v>
      </c>
      <c r="V141" s="1" t="s">
        <v>20</v>
      </c>
      <c r="W141" s="1" t="s">
        <v>21</v>
      </c>
      <c r="X141" s="1" t="s">
        <v>22</v>
      </c>
      <c r="Y141" s="1" t="s">
        <v>23</v>
      </c>
      <c r="Z141" s="1" t="s">
        <v>24</v>
      </c>
      <c r="AA141" s="1" t="s">
        <v>25</v>
      </c>
      <c r="AB141" s="1" t="s">
        <v>26</v>
      </c>
      <c r="AC141" s="1" t="s">
        <v>27</v>
      </c>
      <c r="AD141" s="1" t="s">
        <v>28</v>
      </c>
      <c r="AE141" s="1" t="s">
        <v>29</v>
      </c>
      <c r="AF141" s="1" t="s">
        <v>30</v>
      </c>
      <c r="AG141" s="1" t="s">
        <v>31</v>
      </c>
      <c r="AH141" s="1" t="s">
        <v>32</v>
      </c>
      <c r="AI141" s="1" t="s">
        <v>33</v>
      </c>
      <c r="AJ141" s="1" t="s">
        <v>34</v>
      </c>
      <c r="AK141" s="1" t="s">
        <v>35</v>
      </c>
      <c r="AL141" s="1" t="s">
        <v>36</v>
      </c>
      <c r="AM141" s="1" t="s">
        <v>37</v>
      </c>
      <c r="AN141" s="1" t="s">
        <v>38</v>
      </c>
      <c r="AO141" s="1" t="s">
        <v>39</v>
      </c>
      <c r="AP141" s="1" t="s">
        <v>40</v>
      </c>
      <c r="AQ141" s="1" t="s">
        <v>41</v>
      </c>
      <c r="AR141" s="1" t="s">
        <v>42</v>
      </c>
      <c r="AS141" s="1" t="s">
        <v>43</v>
      </c>
      <c r="AT141" s="1" t="s">
        <v>44</v>
      </c>
      <c r="AU141" s="1" t="s">
        <v>45</v>
      </c>
      <c r="AV141" s="1" t="s">
        <v>46</v>
      </c>
      <c r="AW141" s="1" t="s">
        <v>47</v>
      </c>
      <c r="AX141" s="1" t="s">
        <v>48</v>
      </c>
      <c r="AY141" s="1" t="s">
        <v>49</v>
      </c>
      <c r="AZ141" s="1" t="s">
        <v>50</v>
      </c>
      <c r="BA141" s="1" t="s">
        <v>51</v>
      </c>
      <c r="BB141" s="1" t="s">
        <v>52</v>
      </c>
      <c r="BC141" s="1" t="s">
        <v>53</v>
      </c>
      <c r="BD141" s="1" t="s">
        <v>54</v>
      </c>
      <c r="BE141" s="1" t="s">
        <v>55</v>
      </c>
      <c r="BF141" s="1" t="s">
        <v>56</v>
      </c>
      <c r="BG141" s="1" t="s">
        <v>57</v>
      </c>
      <c r="BH141" s="1" t="s">
        <v>58</v>
      </c>
      <c r="BI141" s="1" t="s">
        <v>59</v>
      </c>
      <c r="BJ141" s="1" t="s">
        <v>60</v>
      </c>
      <c r="BK141" s="1" t="s">
        <v>61</v>
      </c>
      <c r="BL141" s="1" t="s">
        <v>62</v>
      </c>
      <c r="BM141" s="1" t="s">
        <v>63</v>
      </c>
      <c r="BN141" s="1" t="s">
        <v>64</v>
      </c>
      <c r="BO141" s="1" t="s">
        <v>65</v>
      </c>
      <c r="BP141" s="1" t="s">
        <v>66</v>
      </c>
      <c r="BQ141" s="1" t="s">
        <v>67</v>
      </c>
      <c r="BR141" s="1" t="s">
        <v>68</v>
      </c>
      <c r="BS141" s="1" t="s">
        <v>69</v>
      </c>
      <c r="BT141" s="1" t="s">
        <v>70</v>
      </c>
      <c r="BU141" s="1" t="s">
        <v>71</v>
      </c>
      <c r="BV141" s="1" t="s">
        <v>72</v>
      </c>
      <c r="BW141" s="1" t="s">
        <v>73</v>
      </c>
      <c r="BX141" s="1" t="s">
        <v>74</v>
      </c>
      <c r="BY141" s="1" t="s">
        <v>75</v>
      </c>
      <c r="BZ141" s="1" t="s">
        <v>76</v>
      </c>
      <c r="CA141" s="1" t="s">
        <v>77</v>
      </c>
      <c r="CB141" s="1" t="s">
        <v>78</v>
      </c>
      <c r="CC141" s="1" t="s">
        <v>79</v>
      </c>
      <c r="CD141" s="1" t="s">
        <v>80</v>
      </c>
      <c r="CE141" s="1" t="s">
        <v>81</v>
      </c>
    </row>
    <row r="142" spans="1:83" x14ac:dyDescent="0.35">
      <c r="A142" t="s">
        <v>221</v>
      </c>
      <c r="B142">
        <v>59.097000000000001</v>
      </c>
      <c r="C142">
        <v>534.41512435089396</v>
      </c>
      <c r="D142">
        <v>22.6186040533516</v>
      </c>
      <c r="E142">
        <v>2.99124147286618</v>
      </c>
      <c r="F142">
        <v>11299.291298897901</v>
      </c>
      <c r="G142">
        <v>430.93061837105398</v>
      </c>
      <c r="H142">
        <v>0.41633633652555802</v>
      </c>
      <c r="I142">
        <v>97020.222802449804</v>
      </c>
      <c r="J142">
        <v>3223.7913961108002</v>
      </c>
      <c r="K142">
        <v>102.091330674107</v>
      </c>
      <c r="L142">
        <v>85144.477806724302</v>
      </c>
      <c r="M142">
        <v>3943.8552560272101</v>
      </c>
      <c r="N142">
        <v>430.75766983742602</v>
      </c>
      <c r="O142">
        <v>455.20154011454798</v>
      </c>
      <c r="P142">
        <v>23.317454259525501</v>
      </c>
      <c r="Q142">
        <v>0.48398984764866598</v>
      </c>
      <c r="R142">
        <v>465.53294988212201</v>
      </c>
      <c r="S142">
        <v>22.0639119436104</v>
      </c>
      <c r="T142">
        <v>0.53163712568145005</v>
      </c>
      <c r="U142">
        <v>465.85415306592898</v>
      </c>
      <c r="V142">
        <v>20.243355649805899</v>
      </c>
      <c r="W142">
        <v>1.05264442551702</v>
      </c>
      <c r="X142">
        <v>415.93849609631201</v>
      </c>
      <c r="Y142">
        <v>12.8318775231978</v>
      </c>
      <c r="Z142">
        <v>0.22572290462783601</v>
      </c>
      <c r="AA142">
        <v>480.10209186068101</v>
      </c>
      <c r="AB142">
        <v>17.8417484125453</v>
      </c>
      <c r="AC142">
        <v>1.74043548388359E-2</v>
      </c>
      <c r="AD142">
        <v>459.596154843889</v>
      </c>
      <c r="AE142">
        <v>21.583221201616801</v>
      </c>
      <c r="AF142">
        <v>4.3934080895064002E-2</v>
      </c>
      <c r="AG142">
        <v>486.515345778626</v>
      </c>
      <c r="AH142">
        <v>19.377095161636301</v>
      </c>
      <c r="AI142">
        <v>3.01467862033028E-2</v>
      </c>
      <c r="AJ142">
        <v>467.365118355878</v>
      </c>
      <c r="AK142">
        <v>14.795926525792501</v>
      </c>
      <c r="AL142">
        <v>0.107577821743261</v>
      </c>
      <c r="AM142">
        <v>464.564931486511</v>
      </c>
      <c r="AN142">
        <v>19.775899428167801</v>
      </c>
      <c r="AO142">
        <v>8.7880344815402193E-3</v>
      </c>
      <c r="AP142">
        <v>520.84172247823301</v>
      </c>
      <c r="AQ142">
        <v>25.155403270711801</v>
      </c>
      <c r="AR142">
        <v>2.3553081361255598E-2</v>
      </c>
      <c r="AS142">
        <v>499.72009181789099</v>
      </c>
      <c r="AT142">
        <v>17.337370565046498</v>
      </c>
      <c r="AU142">
        <v>1.2288171789205601E-2</v>
      </c>
      <c r="AV142">
        <v>455.77791420219501</v>
      </c>
      <c r="AW142">
        <v>14.1017781065839</v>
      </c>
      <c r="AX142">
        <v>0.19140532857068601</v>
      </c>
      <c r="AY142">
        <v>484.91915794327502</v>
      </c>
      <c r="AZ142">
        <v>22.6988785720993</v>
      </c>
      <c r="BA142">
        <v>0.21619733346056699</v>
      </c>
      <c r="BB142">
        <v>469.61699082408597</v>
      </c>
      <c r="BC142">
        <v>22.4333759101646</v>
      </c>
      <c r="BD142">
        <v>3.9221464208312497E-2</v>
      </c>
      <c r="BE142">
        <v>461.96710758447898</v>
      </c>
      <c r="BF142">
        <v>14.704281375360299</v>
      </c>
      <c r="BG142">
        <v>6.8744898388175393E-2</v>
      </c>
      <c r="BH142">
        <v>459.62598470742302</v>
      </c>
      <c r="BI142">
        <v>16.199873892634098</v>
      </c>
      <c r="BJ142">
        <v>1.59791495303758E-2</v>
      </c>
      <c r="BK142">
        <v>466.55575445316299</v>
      </c>
      <c r="BL142">
        <v>22.226992558512102</v>
      </c>
      <c r="BM142">
        <v>9.4937152207787104E-2</v>
      </c>
      <c r="BN142">
        <v>480.32427052906201</v>
      </c>
      <c r="BO142">
        <v>19.305327705926398</v>
      </c>
      <c r="BP142">
        <v>2.80513314491453E-2</v>
      </c>
      <c r="BQ142">
        <v>471.15573347910203</v>
      </c>
      <c r="BR142">
        <v>12.356942595403</v>
      </c>
      <c r="BS142">
        <v>4.1718286107388501E-2</v>
      </c>
      <c r="BT142">
        <v>454.68336626830398</v>
      </c>
      <c r="BU142">
        <v>17.348010579295099</v>
      </c>
      <c r="BV142">
        <v>3.0750666843778401E-2</v>
      </c>
      <c r="BW142">
        <v>520.14114495581396</v>
      </c>
      <c r="BX142">
        <v>26.1368060521385</v>
      </c>
      <c r="BY142">
        <v>8.88479463356215E-2</v>
      </c>
      <c r="BZ142">
        <v>429.22941180687002</v>
      </c>
      <c r="CA142">
        <v>15.5735149895752</v>
      </c>
      <c r="CB142">
        <v>9.8854366265555701E-2</v>
      </c>
      <c r="CC142">
        <v>471.94847467965599</v>
      </c>
      <c r="CD142">
        <v>12.449273122175001</v>
      </c>
      <c r="CE142">
        <v>1.9168917967301399E-2</v>
      </c>
    </row>
    <row r="143" spans="1:83" x14ac:dyDescent="0.35">
      <c r="A143" t="s">
        <v>222</v>
      </c>
      <c r="B143">
        <v>59.094000000000001</v>
      </c>
      <c r="C143">
        <v>527.29034807068501</v>
      </c>
      <c r="D143">
        <v>22.4562895547007</v>
      </c>
      <c r="E143">
        <v>2.2585078760232098</v>
      </c>
      <c r="F143">
        <v>11140.602669976999</v>
      </c>
      <c r="G143">
        <v>383.318007585749</v>
      </c>
      <c r="H143">
        <v>0.43164437798312599</v>
      </c>
      <c r="I143">
        <v>92601.486617114904</v>
      </c>
      <c r="J143">
        <v>3356.5411334943201</v>
      </c>
      <c r="K143">
        <v>110.08512124099001</v>
      </c>
      <c r="L143">
        <v>89311.899828373498</v>
      </c>
      <c r="M143">
        <v>3976.4869050208799</v>
      </c>
      <c r="N143">
        <v>406.33542289791899</v>
      </c>
      <c r="O143">
        <v>454.52653852008501</v>
      </c>
      <c r="P143">
        <v>22.789618089075301</v>
      </c>
      <c r="Q143">
        <v>0.51779279731933003</v>
      </c>
      <c r="R143">
        <v>457.955389862164</v>
      </c>
      <c r="S143">
        <v>23.7127865745299</v>
      </c>
      <c r="T143">
        <v>1.05693612015119</v>
      </c>
      <c r="U143">
        <v>441.17869800017002</v>
      </c>
      <c r="V143">
        <v>16.8506152763781</v>
      </c>
      <c r="W143">
        <v>1.4323891753868301</v>
      </c>
      <c r="X143">
        <v>411.65511487687297</v>
      </c>
      <c r="Y143">
        <v>12.063291643673599</v>
      </c>
      <c r="Z143">
        <v>0.25965481281935798</v>
      </c>
      <c r="AA143">
        <v>474.55422917580302</v>
      </c>
      <c r="AB143">
        <v>16.899075864394302</v>
      </c>
      <c r="AC143">
        <v>2.9283703591600499E-2</v>
      </c>
      <c r="AD143">
        <v>458.54046098702702</v>
      </c>
      <c r="AE143">
        <v>20.4566863207334</v>
      </c>
      <c r="AF143">
        <v>3.4786000700265801E-2</v>
      </c>
      <c r="AG143">
        <v>487.67751491533801</v>
      </c>
      <c r="AH143">
        <v>18.181022701325599</v>
      </c>
      <c r="AI143">
        <v>3.0060460194009202E-2</v>
      </c>
      <c r="AJ143">
        <v>464.84147345156299</v>
      </c>
      <c r="AK143">
        <v>15.517113765771001</v>
      </c>
      <c r="AL143">
        <v>0.13647760656076899</v>
      </c>
      <c r="AM143">
        <v>456.08907443454399</v>
      </c>
      <c r="AN143">
        <v>18.1541564530249</v>
      </c>
      <c r="AO143">
        <v>1.9201156379293299E-2</v>
      </c>
      <c r="AP143">
        <v>499.939318883223</v>
      </c>
      <c r="AQ143">
        <v>22.9793862215644</v>
      </c>
      <c r="AR143">
        <v>3.0261256945066602E-2</v>
      </c>
      <c r="AS143">
        <v>491.00943847881399</v>
      </c>
      <c r="AT143">
        <v>16.642540654814798</v>
      </c>
      <c r="AU143">
        <v>1.8463450653908E-2</v>
      </c>
      <c r="AV143">
        <v>453.47917589065997</v>
      </c>
      <c r="AW143">
        <v>15.013873577166599</v>
      </c>
      <c r="AX143">
        <v>0.16756347753154799</v>
      </c>
      <c r="AY143">
        <v>470.40408491327298</v>
      </c>
      <c r="AZ143">
        <v>21.424386178298398</v>
      </c>
      <c r="BA143">
        <v>0.15656181845425399</v>
      </c>
      <c r="BB143">
        <v>467.90904495004901</v>
      </c>
      <c r="BC143">
        <v>20.319253883228399</v>
      </c>
      <c r="BD143">
        <v>4.1409352538496501E-2</v>
      </c>
      <c r="BE143">
        <v>455.301179869451</v>
      </c>
      <c r="BF143">
        <v>14.0111602996207</v>
      </c>
      <c r="BG143">
        <v>0.17495968076481899</v>
      </c>
      <c r="BH143">
        <v>457.85820095550002</v>
      </c>
      <c r="BI143">
        <v>15.0135276464465</v>
      </c>
      <c r="BJ143">
        <v>8.1450687319001708E-3</v>
      </c>
      <c r="BK143">
        <v>464.89525673621199</v>
      </c>
      <c r="BL143">
        <v>20.743457944807499</v>
      </c>
      <c r="BM143">
        <v>0.109501339923317</v>
      </c>
      <c r="BN143">
        <v>481.46148388588199</v>
      </c>
      <c r="BO143">
        <v>18.137435514772999</v>
      </c>
      <c r="BP143">
        <v>2.46355288207479E-2</v>
      </c>
      <c r="BQ143">
        <v>465.22488867348801</v>
      </c>
      <c r="BR143">
        <v>12.5993808503996</v>
      </c>
      <c r="BS143">
        <v>5.4602173940535903E-2</v>
      </c>
      <c r="BT143">
        <v>450.53455217538902</v>
      </c>
      <c r="BU143">
        <v>15.92596566354</v>
      </c>
      <c r="BV143">
        <v>1.8647471672273999E-2</v>
      </c>
      <c r="BW143">
        <v>510.686444075738</v>
      </c>
      <c r="BX143">
        <v>23.303376689459899</v>
      </c>
      <c r="BY143">
        <v>0.14250332849726299</v>
      </c>
      <c r="BZ143">
        <v>435.09534072716701</v>
      </c>
      <c r="CA143">
        <v>14.7077773999544</v>
      </c>
      <c r="CB143">
        <v>8.2663243709849704E-2</v>
      </c>
      <c r="CC143">
        <v>470.43693734883101</v>
      </c>
      <c r="CD143">
        <v>11.2148596757518</v>
      </c>
      <c r="CE143">
        <v>3.33593708830612E-2</v>
      </c>
    </row>
    <row r="144" spans="1:83" x14ac:dyDescent="0.35">
      <c r="A144" t="s">
        <v>223</v>
      </c>
      <c r="B144">
        <v>59.097000000000001</v>
      </c>
      <c r="C144">
        <v>496.82331375580401</v>
      </c>
      <c r="D144">
        <v>23.3495807096823</v>
      </c>
      <c r="E144">
        <v>2.8001184510793502</v>
      </c>
      <c r="F144">
        <v>11244.0500032248</v>
      </c>
      <c r="G144">
        <v>450.15084301532403</v>
      </c>
      <c r="H144">
        <v>0.53491920848263097</v>
      </c>
      <c r="I144">
        <v>91915.582510734195</v>
      </c>
      <c r="J144">
        <v>3693.8489472399101</v>
      </c>
      <c r="K144">
        <v>193.572638468425</v>
      </c>
      <c r="L144">
        <v>86170.621385969804</v>
      </c>
      <c r="M144">
        <v>3166.0547528488501</v>
      </c>
      <c r="N144">
        <v>476.30995355896903</v>
      </c>
      <c r="O144">
        <v>459.04151509611302</v>
      </c>
      <c r="P144">
        <v>20.237395545941901</v>
      </c>
      <c r="Q144">
        <v>0.51123628778876595</v>
      </c>
      <c r="R144">
        <v>474.45410787639599</v>
      </c>
      <c r="S144">
        <v>24.991786477461201</v>
      </c>
      <c r="T144">
        <v>0.70496427560908803</v>
      </c>
      <c r="U144">
        <v>446.82763756959099</v>
      </c>
      <c r="V144">
        <v>19.850142532321499</v>
      </c>
      <c r="W144">
        <v>1.61982879489592</v>
      </c>
      <c r="X144">
        <v>421.48463890635401</v>
      </c>
      <c r="Y144">
        <v>13.678408616373201</v>
      </c>
      <c r="Z144">
        <v>0.31599967903818599</v>
      </c>
      <c r="AA144">
        <v>480.24366677106201</v>
      </c>
      <c r="AB144">
        <v>16.3342461471068</v>
      </c>
      <c r="AC144">
        <v>2.8423220354129801E-2</v>
      </c>
      <c r="AD144">
        <v>452.65488303818103</v>
      </c>
      <c r="AE144">
        <v>20.511041482131098</v>
      </c>
      <c r="AF144">
        <v>6.5207440655414298E-2</v>
      </c>
      <c r="AG144">
        <v>489.09601984344903</v>
      </c>
      <c r="AH144">
        <v>21.515046561332898</v>
      </c>
      <c r="AI144">
        <v>2.0767665230975701E-2</v>
      </c>
      <c r="AJ144">
        <v>469.243148617663</v>
      </c>
      <c r="AK144">
        <v>15.5296048737112</v>
      </c>
      <c r="AL144">
        <v>0.27827468605537597</v>
      </c>
      <c r="AM144">
        <v>459.836990044245</v>
      </c>
      <c r="AN144">
        <v>17.851128732031299</v>
      </c>
      <c r="AO144">
        <v>3.9591564866268802E-2</v>
      </c>
      <c r="AP144">
        <v>474.86353639215002</v>
      </c>
      <c r="AQ144">
        <v>18.5533420759275</v>
      </c>
      <c r="AR144">
        <v>2.92046803254488E-2</v>
      </c>
      <c r="AS144">
        <v>479.85045132670098</v>
      </c>
      <c r="AT144">
        <v>18.113208733652002</v>
      </c>
      <c r="AU144">
        <v>2.7517393269969E-2</v>
      </c>
      <c r="AV144">
        <v>457.03999208591</v>
      </c>
      <c r="AW144">
        <v>14.879204061648499</v>
      </c>
      <c r="AX144">
        <v>0.17128397470920501</v>
      </c>
      <c r="AY144">
        <v>474.93684268966302</v>
      </c>
      <c r="AZ144">
        <v>20.5901207361715</v>
      </c>
      <c r="BA144">
        <v>0.25406730102815001</v>
      </c>
      <c r="BB144">
        <v>462.24077249680801</v>
      </c>
      <c r="BC144">
        <v>19.5795507160155</v>
      </c>
      <c r="BD144">
        <v>6.9409818179027999E-2</v>
      </c>
      <c r="BE144">
        <v>458.662089985313</v>
      </c>
      <c r="BF144">
        <v>16.1349071483877</v>
      </c>
      <c r="BG144">
        <v>0.15933347688288499</v>
      </c>
      <c r="BH144">
        <v>455.77760262723302</v>
      </c>
      <c r="BI144">
        <v>14.241475644335299</v>
      </c>
      <c r="BJ144">
        <v>1.54650493519299E-2</v>
      </c>
      <c r="BK144">
        <v>453.754660645635</v>
      </c>
      <c r="BL144">
        <v>17.4074183258756</v>
      </c>
      <c r="BM144">
        <v>8.73814305512053E-2</v>
      </c>
      <c r="BN144">
        <v>476.370814162057</v>
      </c>
      <c r="BO144">
        <v>20.254449790310201</v>
      </c>
      <c r="BP144">
        <v>2.4662159048894201E-2</v>
      </c>
      <c r="BQ144">
        <v>470.58851703308699</v>
      </c>
      <c r="BR144">
        <v>14.1851813187582</v>
      </c>
      <c r="BS144">
        <v>5.9696296401779897E-2</v>
      </c>
      <c r="BT144">
        <v>450.61124275303001</v>
      </c>
      <c r="BU144">
        <v>14.490140422218801</v>
      </c>
      <c r="BV144">
        <v>2.14951686334523E-2</v>
      </c>
      <c r="BW144">
        <v>490.373040565172</v>
      </c>
      <c r="BX144">
        <v>20.431376049470401</v>
      </c>
      <c r="BY144">
        <v>0.15029516841506399</v>
      </c>
      <c r="BZ144">
        <v>435.05604680160798</v>
      </c>
      <c r="CA144">
        <v>18.719017263772901</v>
      </c>
      <c r="CB144">
        <v>9.3734013330223701E-2</v>
      </c>
      <c r="CC144">
        <v>471.90905112447001</v>
      </c>
      <c r="CD144">
        <v>14.368215171139401</v>
      </c>
      <c r="CE144">
        <v>5.1759688729428301E-2</v>
      </c>
    </row>
    <row r="145" spans="1:83" x14ac:dyDescent="0.35">
      <c r="A145" t="s">
        <v>224</v>
      </c>
      <c r="B145">
        <v>59.094999999999999</v>
      </c>
      <c r="C145">
        <v>450.63820265758801</v>
      </c>
      <c r="D145">
        <v>22.4412115617091</v>
      </c>
      <c r="E145">
        <v>2.3155946002016599</v>
      </c>
      <c r="F145">
        <v>11151.9603750639</v>
      </c>
      <c r="G145">
        <v>475.56989457066902</v>
      </c>
      <c r="H145">
        <v>0.63306363797721099</v>
      </c>
      <c r="I145">
        <v>88953.816721602707</v>
      </c>
      <c r="J145">
        <v>3803.68260236897</v>
      </c>
      <c r="K145">
        <v>102.691790780389</v>
      </c>
      <c r="L145">
        <v>86057.701652878997</v>
      </c>
      <c r="M145">
        <v>4354.8400521424901</v>
      </c>
      <c r="N145">
        <v>409.355864012724</v>
      </c>
      <c r="O145">
        <v>464.10578694971798</v>
      </c>
      <c r="P145">
        <v>31.623119649852601</v>
      </c>
      <c r="Q145">
        <v>0.375523682119282</v>
      </c>
      <c r="R145">
        <v>469.78656476385402</v>
      </c>
      <c r="S145">
        <v>30.188527907674601</v>
      </c>
      <c r="T145">
        <v>0.42255667046857198</v>
      </c>
      <c r="U145">
        <v>456.99848833832402</v>
      </c>
      <c r="V145">
        <v>24.4416073785465</v>
      </c>
      <c r="W145">
        <v>0.99123543674835501</v>
      </c>
      <c r="X145">
        <v>421.35751768712697</v>
      </c>
      <c r="Y145">
        <v>15.258163894897001</v>
      </c>
      <c r="Z145">
        <v>0.193930611964448</v>
      </c>
      <c r="AA145">
        <v>471.36544461167199</v>
      </c>
      <c r="AB145">
        <v>19.0495641081292</v>
      </c>
      <c r="AC145">
        <v>1.2135134223043499E-2</v>
      </c>
      <c r="AD145">
        <v>464.328465950348</v>
      </c>
      <c r="AE145">
        <v>26.932116131916199</v>
      </c>
      <c r="AF145">
        <v>4.3901518836827899E-2</v>
      </c>
      <c r="AG145">
        <v>498.05575136115903</v>
      </c>
      <c r="AH145">
        <v>25.4560165025649</v>
      </c>
      <c r="AI145">
        <v>3.0043020887027701E-2</v>
      </c>
      <c r="AJ145">
        <v>464.87273937117101</v>
      </c>
      <c r="AK145">
        <v>16.309369613979701</v>
      </c>
      <c r="AL145">
        <v>6.0746139128466901E-2</v>
      </c>
      <c r="AM145">
        <v>458.32951852482199</v>
      </c>
      <c r="AN145">
        <v>21.817946734153999</v>
      </c>
      <c r="AO145">
        <v>1.62438756337187E-2</v>
      </c>
      <c r="AP145">
        <v>457.20408523674001</v>
      </c>
      <c r="AQ145">
        <v>27.971410086501901</v>
      </c>
      <c r="AR145">
        <v>1.85916392123553E-2</v>
      </c>
      <c r="AS145">
        <v>455.345362254956</v>
      </c>
      <c r="AT145">
        <v>19.638643698129599</v>
      </c>
      <c r="AU145">
        <v>1.6469091701545101E-2</v>
      </c>
      <c r="AV145">
        <v>441.86366936793797</v>
      </c>
      <c r="AW145">
        <v>14.052087018860499</v>
      </c>
      <c r="AX145">
        <v>0.16674142215375101</v>
      </c>
      <c r="AY145">
        <v>470.107461953545</v>
      </c>
      <c r="AZ145">
        <v>27.221161419668899</v>
      </c>
      <c r="BA145">
        <v>7.6581780677968697E-2</v>
      </c>
      <c r="BB145">
        <v>486.57370822534</v>
      </c>
      <c r="BC145">
        <v>29.527501982203599</v>
      </c>
      <c r="BD145">
        <v>2.83648152690382E-2</v>
      </c>
      <c r="BE145">
        <v>452.00672632861898</v>
      </c>
      <c r="BF145">
        <v>16.925651325832199</v>
      </c>
      <c r="BG145">
        <v>5.35276190833886E-2</v>
      </c>
      <c r="BH145">
        <v>454.20408341256802</v>
      </c>
      <c r="BI145">
        <v>16.135286219911698</v>
      </c>
      <c r="BJ145">
        <v>1.41459155519995E-2</v>
      </c>
      <c r="BK145">
        <v>461.64923322249501</v>
      </c>
      <c r="BL145">
        <v>25.913565234596501</v>
      </c>
      <c r="BM145">
        <v>6.04644651038262E-2</v>
      </c>
      <c r="BN145">
        <v>476.99148354843197</v>
      </c>
      <c r="BO145">
        <v>25.268849950849098</v>
      </c>
      <c r="BP145">
        <v>1.3469877778708001E-2</v>
      </c>
      <c r="BQ145">
        <v>462.632885836431</v>
      </c>
      <c r="BR145">
        <v>15.875762857670299</v>
      </c>
      <c r="BS145">
        <v>5.2983103192719198E-2</v>
      </c>
      <c r="BT145">
        <v>455.49889029963498</v>
      </c>
      <c r="BU145">
        <v>19.3822127649096</v>
      </c>
      <c r="BV145">
        <v>1.1793057957269801E-2</v>
      </c>
      <c r="BW145">
        <v>499.17959921694103</v>
      </c>
      <c r="BX145">
        <v>29.296247756529599</v>
      </c>
      <c r="BY145">
        <v>0.113155316500175</v>
      </c>
      <c r="BZ145">
        <v>433.44841173998998</v>
      </c>
      <c r="CA145">
        <v>21.891153095189502</v>
      </c>
      <c r="CB145">
        <v>8.36651141353731E-2</v>
      </c>
      <c r="CC145">
        <v>460.63230131488598</v>
      </c>
      <c r="CD145">
        <v>14.208845769197101</v>
      </c>
      <c r="CE145">
        <v>2.4746205709695601E-2</v>
      </c>
    </row>
    <row r="146" spans="1:83" x14ac:dyDescent="0.35">
      <c r="A146" t="s">
        <v>225</v>
      </c>
      <c r="B146">
        <v>59.104999999999997</v>
      </c>
      <c r="C146">
        <v>456.444661109246</v>
      </c>
      <c r="D146">
        <v>21.6442996789383</v>
      </c>
      <c r="E146">
        <v>2.9347755205416601</v>
      </c>
      <c r="F146">
        <v>11184.7699954895</v>
      </c>
      <c r="G146">
        <v>416.04989222300702</v>
      </c>
      <c r="H146">
        <v>0.32378309489867002</v>
      </c>
      <c r="I146">
        <v>86631.025725472893</v>
      </c>
      <c r="J146">
        <v>3259.9581982396198</v>
      </c>
      <c r="K146">
        <v>99.038007114580196</v>
      </c>
      <c r="L146">
        <v>87478.240891141293</v>
      </c>
      <c r="M146">
        <v>4318.1209487665001</v>
      </c>
      <c r="N146">
        <v>313.60058302791498</v>
      </c>
      <c r="O146">
        <v>462.94909950187002</v>
      </c>
      <c r="P146">
        <v>25.6567722376736</v>
      </c>
      <c r="Q146">
        <v>0.37747511005860801</v>
      </c>
      <c r="R146">
        <v>463.45599803742198</v>
      </c>
      <c r="S146">
        <v>25.786109865416901</v>
      </c>
      <c r="T146">
        <v>0.69136955286594104</v>
      </c>
      <c r="U146">
        <v>448.71438752812401</v>
      </c>
      <c r="V146">
        <v>21.309251514138602</v>
      </c>
      <c r="W146">
        <v>1.02673855619022</v>
      </c>
      <c r="X146">
        <v>418.86921678880702</v>
      </c>
      <c r="Y146">
        <v>12.5221043481321</v>
      </c>
      <c r="Z146">
        <v>0.23569738930703699</v>
      </c>
      <c r="AA146">
        <v>480.61166498740499</v>
      </c>
      <c r="AB146">
        <v>18.327470845206498</v>
      </c>
      <c r="AC146">
        <v>1.07730078667978E-2</v>
      </c>
      <c r="AD146">
        <v>466.99426103196902</v>
      </c>
      <c r="AE146">
        <v>22.6091153633398</v>
      </c>
      <c r="AF146">
        <v>4.9057649227561902E-2</v>
      </c>
      <c r="AG146">
        <v>493.32138991546702</v>
      </c>
      <c r="AH146">
        <v>21.280822391349101</v>
      </c>
      <c r="AI146">
        <v>2.2090194076690099E-2</v>
      </c>
      <c r="AJ146">
        <v>466.95716263134</v>
      </c>
      <c r="AK146">
        <v>15.05585986078</v>
      </c>
      <c r="AL146">
        <v>0.143875319083825</v>
      </c>
      <c r="AM146">
        <v>462.15084909877601</v>
      </c>
      <c r="AN146">
        <v>18.7818488715127</v>
      </c>
      <c r="AO146">
        <v>3.3026504769456698E-2</v>
      </c>
      <c r="AP146">
        <v>462.097805372415</v>
      </c>
      <c r="AQ146">
        <v>21.390326354656001</v>
      </c>
      <c r="AR146">
        <v>1.6004753654739301E-2</v>
      </c>
      <c r="AS146">
        <v>444.49367223024899</v>
      </c>
      <c r="AT146">
        <v>14.6203552577916</v>
      </c>
      <c r="AU146">
        <v>1.4690183443147599E-2</v>
      </c>
      <c r="AV146">
        <v>450.49215779947599</v>
      </c>
      <c r="AW146">
        <v>14.5127803078763</v>
      </c>
      <c r="AX146">
        <v>0.159087871301238</v>
      </c>
      <c r="AY146">
        <v>473.21423048753297</v>
      </c>
      <c r="AZ146">
        <v>21.431493971204599</v>
      </c>
      <c r="BA146">
        <v>0.12601972582766599</v>
      </c>
      <c r="BB146">
        <v>476.54153187553499</v>
      </c>
      <c r="BC146">
        <v>22.0731793695969</v>
      </c>
      <c r="BD146">
        <v>2.9396882148510099E-2</v>
      </c>
      <c r="BE146">
        <v>455.252356006051</v>
      </c>
      <c r="BF146">
        <v>15.962447337615799</v>
      </c>
      <c r="BG146">
        <v>8.5118211928735504E-2</v>
      </c>
      <c r="BH146">
        <v>468.122711071617</v>
      </c>
      <c r="BI146">
        <v>14.537096874495701</v>
      </c>
      <c r="BJ146">
        <v>2.0996240093004701E-2</v>
      </c>
      <c r="BK146">
        <v>463.03426245751899</v>
      </c>
      <c r="BL146">
        <v>23.3399485504826</v>
      </c>
      <c r="BM146">
        <v>7.2767973314397397E-2</v>
      </c>
      <c r="BN146">
        <v>472.88296616235402</v>
      </c>
      <c r="BO146">
        <v>20.982026517764901</v>
      </c>
      <c r="BP146">
        <v>1.97132254210227E-2</v>
      </c>
      <c r="BQ146">
        <v>467.17997765690097</v>
      </c>
      <c r="BR146">
        <v>14.5474722474367</v>
      </c>
      <c r="BS146">
        <v>6.8770292591164198E-2</v>
      </c>
      <c r="BT146">
        <v>454.96325443597999</v>
      </c>
      <c r="BU146">
        <v>16.565430582195599</v>
      </c>
      <c r="BV146">
        <v>9.2433759743056794E-3</v>
      </c>
      <c r="BW146">
        <v>494.84175533964702</v>
      </c>
      <c r="BX146">
        <v>23.818888781570902</v>
      </c>
      <c r="BY146">
        <v>0.11088326358084299</v>
      </c>
      <c r="BZ146">
        <v>435.33986343650002</v>
      </c>
      <c r="CA146">
        <v>17.617818229258599</v>
      </c>
      <c r="CB146">
        <v>5.1856649298976099E-2</v>
      </c>
      <c r="CC146">
        <v>468.98463273552102</v>
      </c>
      <c r="CD146">
        <v>13.297645268878</v>
      </c>
      <c r="CE146">
        <v>2.9789412087098802E-2</v>
      </c>
    </row>
    <row r="147" spans="1:83" x14ac:dyDescent="0.35">
      <c r="A147" t="s">
        <v>226</v>
      </c>
      <c r="B147">
        <v>59.091999999999999</v>
      </c>
      <c r="C147">
        <v>455.70596089155202</v>
      </c>
      <c r="D147">
        <v>18.6629226698374</v>
      </c>
      <c r="E147">
        <v>1.6796011851488599</v>
      </c>
      <c r="F147">
        <v>11139.444047982999</v>
      </c>
      <c r="G147">
        <v>390.334446075421</v>
      </c>
      <c r="H147">
        <v>0.30446377876214498</v>
      </c>
      <c r="I147">
        <v>89042.3201496455</v>
      </c>
      <c r="J147">
        <v>3445.6159389378399</v>
      </c>
      <c r="K147">
        <v>83.830773368805893</v>
      </c>
      <c r="L147">
        <v>87829.701330754993</v>
      </c>
      <c r="M147">
        <v>3894.3566543677198</v>
      </c>
      <c r="N147">
        <v>319.05918238621598</v>
      </c>
      <c r="O147">
        <v>465.93189542195199</v>
      </c>
      <c r="P147">
        <v>27.002806299138001</v>
      </c>
      <c r="Q147">
        <v>0.38638428197360802</v>
      </c>
      <c r="R147">
        <v>465.26077893020101</v>
      </c>
      <c r="S147">
        <v>22.4373279429105</v>
      </c>
      <c r="T147">
        <v>0.48046945824432702</v>
      </c>
      <c r="U147">
        <v>448.74579658310802</v>
      </c>
      <c r="V147">
        <v>19.522473731008901</v>
      </c>
      <c r="W147">
        <v>0.94711419077586101</v>
      </c>
      <c r="X147">
        <v>426.17872875638</v>
      </c>
      <c r="Y147">
        <v>13.370587440865799</v>
      </c>
      <c r="Z147">
        <v>0.166808511770628</v>
      </c>
      <c r="AA147">
        <v>473.97225564256098</v>
      </c>
      <c r="AB147">
        <v>18.656107862706602</v>
      </c>
      <c r="AC147">
        <v>1.6075882852245E-2</v>
      </c>
      <c r="AD147">
        <v>466.59570403452102</v>
      </c>
      <c r="AE147">
        <v>23.854203678632398</v>
      </c>
      <c r="AF147">
        <v>3.4816740768655097E-2</v>
      </c>
      <c r="AG147">
        <v>486.69725823647502</v>
      </c>
      <c r="AH147">
        <v>19.349996024074098</v>
      </c>
      <c r="AI147">
        <v>2.08118469542923E-2</v>
      </c>
      <c r="AJ147">
        <v>468.59272116127198</v>
      </c>
      <c r="AK147">
        <v>14.8440869156187</v>
      </c>
      <c r="AL147">
        <v>0.131841705548216</v>
      </c>
      <c r="AM147">
        <v>454.08670914695898</v>
      </c>
      <c r="AN147">
        <v>19.280519849155901</v>
      </c>
      <c r="AO147">
        <v>1.4677345126547E-2</v>
      </c>
      <c r="AP147">
        <v>459.551802882598</v>
      </c>
      <c r="AQ147">
        <v>21.966164845866999</v>
      </c>
      <c r="AR147">
        <v>1.75424531898749E-2</v>
      </c>
      <c r="AS147">
        <v>459.71351223440303</v>
      </c>
      <c r="AT147">
        <v>18.166189805656501</v>
      </c>
      <c r="AU147">
        <v>1.76311188962163E-2</v>
      </c>
      <c r="AV147">
        <v>446.950956768293</v>
      </c>
      <c r="AW147">
        <v>14.065896413012901</v>
      </c>
      <c r="AX147">
        <v>0.14043590349180901</v>
      </c>
      <c r="AY147">
        <v>480.37451242690702</v>
      </c>
      <c r="AZ147">
        <v>20.3069530244655</v>
      </c>
      <c r="BA147">
        <v>7.3931115955419596E-2</v>
      </c>
      <c r="BB147">
        <v>477.50849966054</v>
      </c>
      <c r="BC147">
        <v>22.293972078526998</v>
      </c>
      <c r="BD147">
        <v>1.7507318763064401E-2</v>
      </c>
      <c r="BE147">
        <v>456.55435398923601</v>
      </c>
      <c r="BF147">
        <v>13.7435308310277</v>
      </c>
      <c r="BG147">
        <v>5.9976888745218997E-2</v>
      </c>
      <c r="BH147">
        <v>471.22733286252202</v>
      </c>
      <c r="BI147">
        <v>16.056630608341599</v>
      </c>
      <c r="BJ147">
        <v>1.35032997536734E-2</v>
      </c>
      <c r="BK147">
        <v>457.07093768018399</v>
      </c>
      <c r="BL147">
        <v>21.3237877557562</v>
      </c>
      <c r="BM147">
        <v>0.108547107854648</v>
      </c>
      <c r="BN147">
        <v>473.45409153110103</v>
      </c>
      <c r="BO147">
        <v>19.6604316119783</v>
      </c>
      <c r="BP147">
        <v>1.3505097884691E-2</v>
      </c>
      <c r="BQ147">
        <v>469.63698014937302</v>
      </c>
      <c r="BR147">
        <v>13.279220998250899</v>
      </c>
      <c r="BS147">
        <v>3.3855687813176001E-2</v>
      </c>
      <c r="BT147">
        <v>458.67706787270799</v>
      </c>
      <c r="BU147">
        <v>18.448126559324301</v>
      </c>
      <c r="BV147">
        <v>1.8947283264386099E-2</v>
      </c>
      <c r="BW147">
        <v>502.565669868589</v>
      </c>
      <c r="BX147">
        <v>24.070548042916201</v>
      </c>
      <c r="BY147">
        <v>6.5592091697502894E-2</v>
      </c>
      <c r="BZ147">
        <v>432.48408946339202</v>
      </c>
      <c r="CA147">
        <v>16.9915581929653</v>
      </c>
      <c r="CB147">
        <v>5.2936406340709598E-2</v>
      </c>
      <c r="CC147">
        <v>475.49235079728498</v>
      </c>
      <c r="CD147">
        <v>13.016094730074601</v>
      </c>
      <c r="CE147">
        <v>1.3993209067522199E-2</v>
      </c>
    </row>
    <row r="148" spans="1:83" x14ac:dyDescent="0.35">
      <c r="A148" t="s">
        <v>227</v>
      </c>
      <c r="B148">
        <v>59.104999999999997</v>
      </c>
      <c r="C148">
        <v>547.02721375044098</v>
      </c>
      <c r="D148">
        <v>26.613976043968002</v>
      </c>
      <c r="E148">
        <v>2.4700237739160298</v>
      </c>
      <c r="F148">
        <v>11221.5467681916</v>
      </c>
      <c r="G148">
        <v>437.989299704475</v>
      </c>
      <c r="H148">
        <v>0.45855040106711498</v>
      </c>
      <c r="I148">
        <v>85164.104994300505</v>
      </c>
      <c r="J148">
        <v>3912.19318400667</v>
      </c>
      <c r="K148">
        <v>105.006651632979</v>
      </c>
      <c r="L148">
        <v>89233.000101557307</v>
      </c>
      <c r="M148">
        <v>5109.6837299218796</v>
      </c>
      <c r="N148">
        <v>394.59283594156301</v>
      </c>
      <c r="O148">
        <v>464.66505221431299</v>
      </c>
      <c r="P148">
        <v>27.604290004667799</v>
      </c>
      <c r="Q148">
        <v>0.413164315048202</v>
      </c>
      <c r="R148">
        <v>478.17072066414602</v>
      </c>
      <c r="S148">
        <v>32.098200217951202</v>
      </c>
      <c r="T148">
        <v>0.78552891793464097</v>
      </c>
      <c r="U148">
        <v>458.848965564455</v>
      </c>
      <c r="V148">
        <v>22.942643361947901</v>
      </c>
      <c r="W148">
        <v>1.3196849462703699</v>
      </c>
      <c r="X148">
        <v>424.35853453218698</v>
      </c>
      <c r="Y148">
        <v>11.740636945598199</v>
      </c>
      <c r="Z148">
        <v>0.18913590879143799</v>
      </c>
      <c r="AA148">
        <v>478.42976698878499</v>
      </c>
      <c r="AB148">
        <v>21.978319647069799</v>
      </c>
      <c r="AC148">
        <v>1.1233436902197001E-2</v>
      </c>
      <c r="AD148">
        <v>450.79854728246198</v>
      </c>
      <c r="AE148">
        <v>22.453728190508699</v>
      </c>
      <c r="AF148">
        <v>3.2520592715365303E-2</v>
      </c>
      <c r="AG148">
        <v>487.05424833258002</v>
      </c>
      <c r="AH148">
        <v>22.596635704933298</v>
      </c>
      <c r="AI148">
        <v>2.2065493658587499E-2</v>
      </c>
      <c r="AJ148">
        <v>472.63097386999101</v>
      </c>
      <c r="AK148">
        <v>15.188043002771201</v>
      </c>
      <c r="AL148">
        <v>0.191738998493377</v>
      </c>
      <c r="AM148">
        <v>462.80001139646299</v>
      </c>
      <c r="AN148">
        <v>23.076822928895599</v>
      </c>
      <c r="AO148">
        <v>1.9011311673460499E-2</v>
      </c>
      <c r="AP148">
        <v>467.67631409449302</v>
      </c>
      <c r="AQ148">
        <v>26.5839048263678</v>
      </c>
      <c r="AR148">
        <v>1.26105273420829E-2</v>
      </c>
      <c r="AS148">
        <v>465.63408660347301</v>
      </c>
      <c r="AT148">
        <v>21.518342304990501</v>
      </c>
      <c r="AU148">
        <v>1.2031854832291E-2</v>
      </c>
      <c r="AV148">
        <v>438.46879282077299</v>
      </c>
      <c r="AW148">
        <v>14.7129388837324</v>
      </c>
      <c r="AX148">
        <v>9.0386040908974494E-2</v>
      </c>
      <c r="AY148">
        <v>471.54018423230099</v>
      </c>
      <c r="AZ148">
        <v>25.433620034005699</v>
      </c>
      <c r="BA148">
        <v>0.113003593998438</v>
      </c>
      <c r="BB148">
        <v>473.28726985873101</v>
      </c>
      <c r="BC148">
        <v>23.676096136025699</v>
      </c>
      <c r="BD148">
        <v>2.5454355435957299E-2</v>
      </c>
      <c r="BE148">
        <v>455.43210594981002</v>
      </c>
      <c r="BF148">
        <v>14.9391555095032</v>
      </c>
      <c r="BG148">
        <v>0.10722879279973301</v>
      </c>
      <c r="BH148">
        <v>458.15272225426003</v>
      </c>
      <c r="BI148">
        <v>16.9843876534731</v>
      </c>
      <c r="BJ148">
        <v>1.3482844328475701E-2</v>
      </c>
      <c r="BK148">
        <v>458.58213665066302</v>
      </c>
      <c r="BL148">
        <v>24.688294163288798</v>
      </c>
      <c r="BM148">
        <v>7.4110451559992394E-2</v>
      </c>
      <c r="BN148">
        <v>466.72989493875298</v>
      </c>
      <c r="BO148">
        <v>20.989112887883699</v>
      </c>
      <c r="BP148">
        <v>2.3918032546135001E-2</v>
      </c>
      <c r="BQ148">
        <v>464.64468333845002</v>
      </c>
      <c r="BR148">
        <v>13.471174236363099</v>
      </c>
      <c r="BS148">
        <v>2.9203773881780099E-2</v>
      </c>
      <c r="BT148">
        <v>456.60707450797702</v>
      </c>
      <c r="BU148">
        <v>21.3348776425984</v>
      </c>
      <c r="BV148">
        <v>2.3290045349638501E-2</v>
      </c>
      <c r="BW148">
        <v>482.42726860160701</v>
      </c>
      <c r="BX148">
        <v>26.1346653317554</v>
      </c>
      <c r="BY148">
        <v>6.1377434638044501E-2</v>
      </c>
      <c r="BZ148">
        <v>427.13662179542501</v>
      </c>
      <c r="CA148">
        <v>17.534102407357299</v>
      </c>
      <c r="CB148">
        <v>6.6482551073409599E-2</v>
      </c>
      <c r="CC148">
        <v>469.95759390027899</v>
      </c>
      <c r="CD148">
        <v>14.0499465526277</v>
      </c>
      <c r="CE148">
        <v>1.6397871979155699E-2</v>
      </c>
    </row>
    <row r="149" spans="1:83" x14ac:dyDescent="0.35">
      <c r="A149" t="s">
        <v>228</v>
      </c>
      <c r="B149">
        <v>59.101999999999997</v>
      </c>
      <c r="C149">
        <v>536.808725937963</v>
      </c>
      <c r="D149">
        <v>30.6159990547647</v>
      </c>
      <c r="E149">
        <v>2.6103707674908301</v>
      </c>
      <c r="F149">
        <v>11119.0820979372</v>
      </c>
      <c r="G149">
        <v>385.74317399518901</v>
      </c>
      <c r="H149">
        <v>0.43396766658194302</v>
      </c>
      <c r="I149">
        <v>85626.6226189468</v>
      </c>
      <c r="J149">
        <v>4208.1107518731997</v>
      </c>
      <c r="K149">
        <v>92.403536321571494</v>
      </c>
      <c r="L149">
        <v>87510.475715928304</v>
      </c>
      <c r="M149">
        <v>4955.8695969556002</v>
      </c>
      <c r="N149">
        <v>423.36642569944502</v>
      </c>
      <c r="O149">
        <v>472.23392757142398</v>
      </c>
      <c r="P149">
        <v>31.836384007750901</v>
      </c>
      <c r="Q149">
        <v>0.499883112013424</v>
      </c>
      <c r="R149">
        <v>477.584051187206</v>
      </c>
      <c r="S149">
        <v>33.097296195010301</v>
      </c>
      <c r="T149">
        <v>0.60866559505934803</v>
      </c>
      <c r="U149">
        <v>461.04099524715599</v>
      </c>
      <c r="V149">
        <v>25.947139350344798</v>
      </c>
      <c r="W149">
        <v>1.40517668284397</v>
      </c>
      <c r="X149">
        <v>424.66708965617102</v>
      </c>
      <c r="Y149">
        <v>14.4664194740946</v>
      </c>
      <c r="Z149">
        <v>0.222701371071622</v>
      </c>
      <c r="AA149">
        <v>482.34019381365198</v>
      </c>
      <c r="AB149">
        <v>23.590203906821198</v>
      </c>
      <c r="AC149">
        <v>1.19457838569968E-2</v>
      </c>
      <c r="AD149">
        <v>464.81371509498399</v>
      </c>
      <c r="AE149">
        <v>29.493879216233498</v>
      </c>
      <c r="AF149">
        <v>3.7077296973524902E-2</v>
      </c>
      <c r="AG149">
        <v>496.61877939069097</v>
      </c>
      <c r="AH149">
        <v>25.524199479161702</v>
      </c>
      <c r="AI149">
        <v>2.6465853419093601E-2</v>
      </c>
      <c r="AJ149">
        <v>468.88638991707302</v>
      </c>
      <c r="AK149">
        <v>15.7978346837983</v>
      </c>
      <c r="AL149">
        <v>0.119788128127453</v>
      </c>
      <c r="AM149">
        <v>460.66070461318202</v>
      </c>
      <c r="AN149">
        <v>26.072186095542499</v>
      </c>
      <c r="AO149">
        <v>8.0173819916935004E-3</v>
      </c>
      <c r="AP149">
        <v>469.85624582192702</v>
      </c>
      <c r="AQ149">
        <v>29.3816499450691</v>
      </c>
      <c r="AR149">
        <v>2.1260582995219799E-2</v>
      </c>
      <c r="AS149">
        <v>465.43223932409302</v>
      </c>
      <c r="AT149">
        <v>20.609103424399699</v>
      </c>
      <c r="AU149">
        <v>1.5026187601872E-2</v>
      </c>
      <c r="AV149">
        <v>443.76736222019002</v>
      </c>
      <c r="AW149">
        <v>14.288197699115299</v>
      </c>
      <c r="AX149">
        <v>0.13379890287458601</v>
      </c>
      <c r="AY149">
        <v>481.73939829325701</v>
      </c>
      <c r="AZ149">
        <v>29.468043253982199</v>
      </c>
      <c r="BA149">
        <v>9.8102096460032998E-2</v>
      </c>
      <c r="BB149">
        <v>487.02756042935499</v>
      </c>
      <c r="BC149">
        <v>31.686166914455701</v>
      </c>
      <c r="BD149">
        <v>4.0585170177628402E-2</v>
      </c>
      <c r="BE149">
        <v>453.29087308326302</v>
      </c>
      <c r="BF149">
        <v>17.558717996555998</v>
      </c>
      <c r="BG149">
        <v>0.17091803287321</v>
      </c>
      <c r="BH149">
        <v>460.367954140645</v>
      </c>
      <c r="BI149">
        <v>17.699487236733098</v>
      </c>
      <c r="BJ149">
        <v>1.9671314124319699E-2</v>
      </c>
      <c r="BK149">
        <v>454.67968380049001</v>
      </c>
      <c r="BL149">
        <v>27.6443608150161</v>
      </c>
      <c r="BM149">
        <v>7.5056007229112306E-2</v>
      </c>
      <c r="BN149">
        <v>468.39323650264703</v>
      </c>
      <c r="BO149">
        <v>23.9609073001685</v>
      </c>
      <c r="BP149">
        <v>2.55839063023293E-2</v>
      </c>
      <c r="BQ149">
        <v>464.11206860198502</v>
      </c>
      <c r="BR149">
        <v>14.154554383504401</v>
      </c>
      <c r="BS149">
        <v>6.7334293506862902E-2</v>
      </c>
      <c r="BT149">
        <v>452.24283685545703</v>
      </c>
      <c r="BU149">
        <v>19.7951010151125</v>
      </c>
      <c r="BV149">
        <v>1.60583854492614E-2</v>
      </c>
      <c r="BW149">
        <v>492.19222844864299</v>
      </c>
      <c r="BX149">
        <v>32.879309172892903</v>
      </c>
      <c r="BY149">
        <v>5.7590975178234999E-2</v>
      </c>
      <c r="BZ149">
        <v>436.76288855838499</v>
      </c>
      <c r="CA149">
        <v>19.960310102797301</v>
      </c>
      <c r="CB149">
        <v>4.6413748750070399E-2</v>
      </c>
      <c r="CC149">
        <v>472.78673249406103</v>
      </c>
      <c r="CD149">
        <v>14.296703180406499</v>
      </c>
      <c r="CE149">
        <v>2.3185407899075701E-2</v>
      </c>
    </row>
    <row r="150" spans="1:83" x14ac:dyDescent="0.35">
      <c r="A150" t="s">
        <v>229</v>
      </c>
      <c r="B150">
        <v>59.094000000000001</v>
      </c>
      <c r="C150">
        <v>496.53354036255399</v>
      </c>
      <c r="D150">
        <v>21.2648940392572</v>
      </c>
      <c r="E150">
        <v>2.9696787739991102</v>
      </c>
      <c r="F150">
        <v>10749.201735761601</v>
      </c>
      <c r="G150">
        <v>428.556742815456</v>
      </c>
      <c r="H150">
        <v>0.37201072115107497</v>
      </c>
      <c r="I150">
        <v>81187.516936401196</v>
      </c>
      <c r="J150">
        <v>3289.5179594408701</v>
      </c>
      <c r="K150">
        <v>102.511694817996</v>
      </c>
      <c r="L150">
        <v>82584.881755007693</v>
      </c>
      <c r="M150">
        <v>3166.2396779526398</v>
      </c>
      <c r="N150">
        <v>331.84840047002803</v>
      </c>
      <c r="O150">
        <v>447.27690620924602</v>
      </c>
      <c r="P150">
        <v>21.186809784463801</v>
      </c>
      <c r="Q150">
        <v>0.437825468421146</v>
      </c>
      <c r="R150">
        <v>446.13659906940501</v>
      </c>
      <c r="S150">
        <v>22.391220760161701</v>
      </c>
      <c r="T150">
        <v>0.68120152422462699</v>
      </c>
      <c r="U150">
        <v>438.087074186932</v>
      </c>
      <c r="V150">
        <v>18.999973835273298</v>
      </c>
      <c r="W150">
        <v>1.1857012137271701</v>
      </c>
      <c r="X150">
        <v>410.27806030354401</v>
      </c>
      <c r="Y150">
        <v>13.386323254790399</v>
      </c>
      <c r="Z150">
        <v>0.22652696130987399</v>
      </c>
      <c r="AA150">
        <v>463.02536171204503</v>
      </c>
      <c r="AB150">
        <v>17.817687887056099</v>
      </c>
      <c r="AC150">
        <v>8.1405650211643903E-3</v>
      </c>
      <c r="AD150">
        <v>441.95001035042202</v>
      </c>
      <c r="AE150">
        <v>22.092078693640801</v>
      </c>
      <c r="AF150">
        <v>3.5862927875069901E-2</v>
      </c>
      <c r="AG150">
        <v>467.69851880131603</v>
      </c>
      <c r="AH150">
        <v>19.1891391164013</v>
      </c>
      <c r="AI150">
        <v>2.9011634412909399E-2</v>
      </c>
      <c r="AJ150">
        <v>458.989171637352</v>
      </c>
      <c r="AK150">
        <v>15.6248273442153</v>
      </c>
      <c r="AL150">
        <v>0.15611802088910601</v>
      </c>
      <c r="AM150">
        <v>440.14897103518803</v>
      </c>
      <c r="AN150">
        <v>19.568765985434101</v>
      </c>
      <c r="AO150">
        <v>1.0524524364177499E-2</v>
      </c>
      <c r="AP150">
        <v>455.27245477501401</v>
      </c>
      <c r="AQ150">
        <v>23.595177259389299</v>
      </c>
      <c r="AR150">
        <v>2.1864655963500401E-2</v>
      </c>
      <c r="AS150">
        <v>446.59040444377501</v>
      </c>
      <c r="AT150">
        <v>16.909903461349099</v>
      </c>
      <c r="AU150">
        <v>1.1400855470050399E-2</v>
      </c>
      <c r="AV150">
        <v>425.18853786665898</v>
      </c>
      <c r="AW150">
        <v>12.737979693110001</v>
      </c>
      <c r="AX150">
        <v>0.13457680683944201</v>
      </c>
      <c r="AY150">
        <v>450.67376508506902</v>
      </c>
      <c r="AZ150">
        <v>18.812642463347402</v>
      </c>
      <c r="BA150">
        <v>0.15459198496943499</v>
      </c>
      <c r="BB150">
        <v>452.46417911567301</v>
      </c>
      <c r="BC150">
        <v>21.469113547915899</v>
      </c>
      <c r="BD150">
        <v>2.4433237314284002E-2</v>
      </c>
      <c r="BE150">
        <v>435.44568199632101</v>
      </c>
      <c r="BF150">
        <v>14.6085147374506</v>
      </c>
      <c r="BG150">
        <v>0.126337622317783</v>
      </c>
      <c r="BH150">
        <v>437.804081997521</v>
      </c>
      <c r="BI150">
        <v>13.4879408581007</v>
      </c>
      <c r="BJ150">
        <v>1.23379713509311E-2</v>
      </c>
      <c r="BK150">
        <v>438.26976129981699</v>
      </c>
      <c r="BL150">
        <v>20.6354389318385</v>
      </c>
      <c r="BM150">
        <v>7.6370684932237198E-2</v>
      </c>
      <c r="BN150">
        <v>449.65926593874298</v>
      </c>
      <c r="BO150">
        <v>19.401960924785801</v>
      </c>
      <c r="BP150">
        <v>1.9300476194919501E-2</v>
      </c>
      <c r="BQ150">
        <v>443.96543993192199</v>
      </c>
      <c r="BR150">
        <v>13.4378789888563</v>
      </c>
      <c r="BS150">
        <v>5.3176119444283299E-2</v>
      </c>
      <c r="BT150">
        <v>430.12243899196301</v>
      </c>
      <c r="BU150">
        <v>15.298511787658301</v>
      </c>
      <c r="BV150">
        <v>1.61981828123215E-2</v>
      </c>
      <c r="BW150">
        <v>460.46234414506802</v>
      </c>
      <c r="BX150">
        <v>20.630819446006701</v>
      </c>
      <c r="BY150">
        <v>9.2059134448448696E-2</v>
      </c>
      <c r="BZ150">
        <v>415.112653590577</v>
      </c>
      <c r="CA150">
        <v>16.748016982039001</v>
      </c>
      <c r="CB150">
        <v>7.1985912956017098E-2</v>
      </c>
      <c r="CC150">
        <v>453.77989675631602</v>
      </c>
      <c r="CD150">
        <v>14.082225618374499</v>
      </c>
      <c r="CE150">
        <v>1.51726722436797E-2</v>
      </c>
    </row>
    <row r="151" spans="1:83" x14ac:dyDescent="0.35">
      <c r="A151" t="s">
        <v>230</v>
      </c>
      <c r="B151">
        <v>59.101999999999997</v>
      </c>
      <c r="C151">
        <v>416.01340814293201</v>
      </c>
      <c r="D151">
        <v>14.899616291700699</v>
      </c>
      <c r="E151">
        <v>3.3974598583048299</v>
      </c>
      <c r="F151">
        <v>10920.762109515401</v>
      </c>
      <c r="G151">
        <v>291.461151353839</v>
      </c>
      <c r="H151">
        <v>0.54641835455217602</v>
      </c>
      <c r="I151">
        <v>89945.443436023503</v>
      </c>
      <c r="J151">
        <v>3160.28736654776</v>
      </c>
      <c r="K151">
        <v>128.92448484811999</v>
      </c>
      <c r="L151">
        <v>81210.828680638704</v>
      </c>
      <c r="M151">
        <v>2745.84522469884</v>
      </c>
      <c r="N151">
        <v>411.70304380754101</v>
      </c>
      <c r="O151">
        <v>436.31007564346203</v>
      </c>
      <c r="P151">
        <v>14.8496894315278</v>
      </c>
      <c r="Q151">
        <v>0.62168418118937296</v>
      </c>
      <c r="R151">
        <v>449.14241487212598</v>
      </c>
      <c r="S151">
        <v>17.936757934750201</v>
      </c>
      <c r="T151">
        <v>0.56335051114165502</v>
      </c>
      <c r="U151">
        <v>437.42423457033698</v>
      </c>
      <c r="V151">
        <v>15.0939592924352</v>
      </c>
      <c r="W151">
        <v>1.5754399811170401</v>
      </c>
      <c r="X151">
        <v>405.41254496304498</v>
      </c>
      <c r="Y151">
        <v>11.3304529690744</v>
      </c>
      <c r="Z151">
        <v>0.36845793645875902</v>
      </c>
      <c r="AA151">
        <v>453.98076227776801</v>
      </c>
      <c r="AB151">
        <v>12.584375215136401</v>
      </c>
      <c r="AC151">
        <v>2.7906177943361199E-2</v>
      </c>
      <c r="AD151">
        <v>437.42358183395999</v>
      </c>
      <c r="AE151">
        <v>15.748520504219099</v>
      </c>
      <c r="AF151">
        <v>5.7532787108954903E-2</v>
      </c>
      <c r="AG151">
        <v>468.53310414353001</v>
      </c>
      <c r="AH151">
        <v>14.7243423780223</v>
      </c>
      <c r="AI151">
        <v>3.0589830301926399E-2</v>
      </c>
      <c r="AJ151">
        <v>461.65467669958701</v>
      </c>
      <c r="AK151">
        <v>12.416199870761201</v>
      </c>
      <c r="AL151">
        <v>0.14707737735815499</v>
      </c>
      <c r="AM151">
        <v>435.81525141397202</v>
      </c>
      <c r="AN151">
        <v>13.2724301333963</v>
      </c>
      <c r="AO151">
        <v>3.2372684752180303E-2</v>
      </c>
      <c r="AP151">
        <v>473.81914367728399</v>
      </c>
      <c r="AQ151">
        <v>17.864446241041598</v>
      </c>
      <c r="AR151">
        <v>2.51299337392819E-2</v>
      </c>
      <c r="AS151">
        <v>450.714789884563</v>
      </c>
      <c r="AT151">
        <v>13.627632912832899</v>
      </c>
      <c r="AU151">
        <v>1.36987134985936E-2</v>
      </c>
      <c r="AV151">
        <v>426.98951060688699</v>
      </c>
      <c r="AW151">
        <v>9.9441562909980998</v>
      </c>
      <c r="AX151">
        <v>0.13739458440270499</v>
      </c>
      <c r="AY151">
        <v>453.11831802643201</v>
      </c>
      <c r="AZ151">
        <v>14.819167483238701</v>
      </c>
      <c r="BA151">
        <v>0.16845291479894201</v>
      </c>
      <c r="BB151">
        <v>452.746397511841</v>
      </c>
      <c r="BC151">
        <v>16.654504210146101</v>
      </c>
      <c r="BD151">
        <v>2.6284998678922401E-2</v>
      </c>
      <c r="BE151">
        <v>442.74021275753501</v>
      </c>
      <c r="BF151">
        <v>12.4697429128178</v>
      </c>
      <c r="BG151">
        <v>0.152048640040433</v>
      </c>
      <c r="BH151">
        <v>448.11362170756303</v>
      </c>
      <c r="BI151">
        <v>12.077864478285401</v>
      </c>
      <c r="BJ151">
        <v>2.53299386881684E-2</v>
      </c>
      <c r="BK151">
        <v>436.78005113715898</v>
      </c>
      <c r="BL151">
        <v>14.3131608604891</v>
      </c>
      <c r="BM151">
        <v>0.10738955243985</v>
      </c>
      <c r="BN151">
        <v>459.10416979790801</v>
      </c>
      <c r="BO151">
        <v>16.224226438676698</v>
      </c>
      <c r="BP151">
        <v>3.3167249007857599E-2</v>
      </c>
      <c r="BQ151">
        <v>453.02601560027898</v>
      </c>
      <c r="BR151">
        <v>10.9475700025117</v>
      </c>
      <c r="BS151">
        <v>7.17742278780341E-2</v>
      </c>
      <c r="BT151">
        <v>433.48689661883998</v>
      </c>
      <c r="BU151">
        <v>13.0926174186644</v>
      </c>
      <c r="BV151">
        <v>2.0480420792948002E-2</v>
      </c>
      <c r="BW151">
        <v>469.91124353069199</v>
      </c>
      <c r="BX151">
        <v>16.008405459666299</v>
      </c>
      <c r="BY151">
        <v>0.15046366415433901</v>
      </c>
      <c r="BZ151">
        <v>415.92269840984397</v>
      </c>
      <c r="CA151">
        <v>13.675058055328799</v>
      </c>
      <c r="CB151">
        <v>6.9788503315196704E-2</v>
      </c>
      <c r="CC151">
        <v>452.85469803434199</v>
      </c>
      <c r="CD151">
        <v>12.233189735177801</v>
      </c>
      <c r="CE151">
        <v>2.3844309264433899E-2</v>
      </c>
    </row>
    <row r="152" spans="1:83" x14ac:dyDescent="0.35">
      <c r="A152" t="s">
        <v>231</v>
      </c>
      <c r="B152">
        <v>59.093000000000004</v>
      </c>
      <c r="C152">
        <v>434.95513917098702</v>
      </c>
      <c r="D152">
        <v>15.795707634784801</v>
      </c>
      <c r="E152">
        <v>3.7126082142222399</v>
      </c>
      <c r="F152">
        <v>11133.7900421224</v>
      </c>
      <c r="G152">
        <v>362.740664425923</v>
      </c>
      <c r="H152">
        <v>0.48856788431639397</v>
      </c>
      <c r="I152">
        <v>87999.864437784301</v>
      </c>
      <c r="J152">
        <v>3243.4805251900302</v>
      </c>
      <c r="K152">
        <v>138.280363686821</v>
      </c>
      <c r="L152">
        <v>84948.934255495493</v>
      </c>
      <c r="M152">
        <v>3390.1093771381802</v>
      </c>
      <c r="N152">
        <v>439.23822966897598</v>
      </c>
      <c r="O152">
        <v>440.87704682099701</v>
      </c>
      <c r="P152">
        <v>18.384712418505099</v>
      </c>
      <c r="Q152">
        <v>0.49003022515071099</v>
      </c>
      <c r="R152">
        <v>453.76213394128598</v>
      </c>
      <c r="S152">
        <v>21.641724716542701</v>
      </c>
      <c r="T152">
        <v>0.86479307868002198</v>
      </c>
      <c r="U152">
        <v>438.76025272125798</v>
      </c>
      <c r="V152">
        <v>15.8705432644461</v>
      </c>
      <c r="W152">
        <v>1.6506787778310901</v>
      </c>
      <c r="X152">
        <v>419.253643150318</v>
      </c>
      <c r="Y152">
        <v>12.921040895091</v>
      </c>
      <c r="Z152">
        <v>0.27734752304585197</v>
      </c>
      <c r="AA152">
        <v>473.624515111883</v>
      </c>
      <c r="AB152">
        <v>15.9908313194322</v>
      </c>
      <c r="AC152">
        <v>2.3242791895628501E-2</v>
      </c>
      <c r="AD152">
        <v>444.93151673043701</v>
      </c>
      <c r="AE152">
        <v>16.907311427598199</v>
      </c>
      <c r="AF152">
        <v>3.7975353909446598E-2</v>
      </c>
      <c r="AG152">
        <v>478.199798523646</v>
      </c>
      <c r="AH152">
        <v>17.0031293297268</v>
      </c>
      <c r="AI152">
        <v>2.0093603720814601E-2</v>
      </c>
      <c r="AJ152">
        <v>458.74010686915301</v>
      </c>
      <c r="AK152">
        <v>13.349395475057801</v>
      </c>
      <c r="AL152">
        <v>0.14599586946100199</v>
      </c>
      <c r="AM152">
        <v>441.01827983275302</v>
      </c>
      <c r="AN152">
        <v>15.5886816411855</v>
      </c>
      <c r="AO152">
        <v>1.6221954021848801E-2</v>
      </c>
      <c r="AP152">
        <v>473.431177940944</v>
      </c>
      <c r="AQ152">
        <v>18.813101337139098</v>
      </c>
      <c r="AR152">
        <v>1.85951441845769E-2</v>
      </c>
      <c r="AS152">
        <v>457.231501221011</v>
      </c>
      <c r="AT152">
        <v>14.4573640266156</v>
      </c>
      <c r="AU152">
        <v>2.6480981946635299E-2</v>
      </c>
      <c r="AV152">
        <v>433.39392663887998</v>
      </c>
      <c r="AW152">
        <v>13.2559321778813</v>
      </c>
      <c r="AX152">
        <v>0.159057491429523</v>
      </c>
      <c r="AY152">
        <v>456.26314091127</v>
      </c>
      <c r="AZ152">
        <v>16.904620624723702</v>
      </c>
      <c r="BA152">
        <v>0.162915760719091</v>
      </c>
      <c r="BB152">
        <v>457.24551278026797</v>
      </c>
      <c r="BC152">
        <v>16.759889698749099</v>
      </c>
      <c r="BD152">
        <v>2.6078954755725199E-2</v>
      </c>
      <c r="BE152">
        <v>450.44268452501899</v>
      </c>
      <c r="BF152">
        <v>14.0174281247237</v>
      </c>
      <c r="BG152">
        <v>0.18366318043572399</v>
      </c>
      <c r="BH152">
        <v>449.38266568115603</v>
      </c>
      <c r="BI152">
        <v>12.6956796964981</v>
      </c>
      <c r="BJ152">
        <v>2.20812016347606E-2</v>
      </c>
      <c r="BK152">
        <v>438.34732922439002</v>
      </c>
      <c r="BL152">
        <v>15.569951945950701</v>
      </c>
      <c r="BM152">
        <v>6.6574206220454402E-2</v>
      </c>
      <c r="BN152">
        <v>455.47986277422598</v>
      </c>
      <c r="BO152">
        <v>15.911136979813399</v>
      </c>
      <c r="BP152">
        <v>3.1556323100580499E-2</v>
      </c>
      <c r="BQ152">
        <v>457.86761680800799</v>
      </c>
      <c r="BR152">
        <v>13.5118396613799</v>
      </c>
      <c r="BS152">
        <v>5.9765019287892199E-2</v>
      </c>
      <c r="BT152">
        <v>441.00001371281201</v>
      </c>
      <c r="BU152">
        <v>13.819661335429</v>
      </c>
      <c r="BV152">
        <v>1.9236470889180301E-2</v>
      </c>
      <c r="BW152">
        <v>465.20685473201502</v>
      </c>
      <c r="BX152">
        <v>16.553189490028199</v>
      </c>
      <c r="BY152">
        <v>9.0923743185258699E-2</v>
      </c>
      <c r="BZ152">
        <v>417.64485245074201</v>
      </c>
      <c r="CA152">
        <v>12.8324200627459</v>
      </c>
      <c r="CB152">
        <v>9.2475373935631003E-2</v>
      </c>
      <c r="CC152">
        <v>462.19065850279998</v>
      </c>
      <c r="CD152">
        <v>12.2766955986373</v>
      </c>
      <c r="CE152">
        <v>2.0895247401975701E-2</v>
      </c>
    </row>
    <row r="153" spans="1:83" x14ac:dyDescent="0.35">
      <c r="A153" t="s">
        <v>232</v>
      </c>
      <c r="B153">
        <v>59.100999999999999</v>
      </c>
      <c r="C153">
        <v>437.61725620426398</v>
      </c>
      <c r="D153">
        <v>17.4957561116676</v>
      </c>
      <c r="E153">
        <v>3.13953796889815</v>
      </c>
      <c r="F153">
        <v>10688.349508642999</v>
      </c>
      <c r="G153">
        <v>367.20175308680598</v>
      </c>
      <c r="H153">
        <v>0.532497350574067</v>
      </c>
      <c r="I153">
        <v>86395.437969557999</v>
      </c>
      <c r="J153">
        <v>3026.3019130708799</v>
      </c>
      <c r="K153">
        <v>119.860217996773</v>
      </c>
      <c r="L153">
        <v>82917.831775799496</v>
      </c>
      <c r="M153">
        <v>3106.33914561457</v>
      </c>
      <c r="N153">
        <v>448.80302197691901</v>
      </c>
      <c r="O153">
        <v>432.10498824270002</v>
      </c>
      <c r="P153">
        <v>17.803816432589699</v>
      </c>
      <c r="Q153">
        <v>0.47217649686153301</v>
      </c>
      <c r="R153">
        <v>447.02719174159103</v>
      </c>
      <c r="S153">
        <v>21.8671753452453</v>
      </c>
      <c r="T153">
        <v>0.94462024863651695</v>
      </c>
      <c r="U153">
        <v>434.67502011210598</v>
      </c>
      <c r="V153">
        <v>18.874860749448001</v>
      </c>
      <c r="W153">
        <v>1.9767668708564801</v>
      </c>
      <c r="X153">
        <v>405.74430612124399</v>
      </c>
      <c r="Y153">
        <v>12.037822968396901</v>
      </c>
      <c r="Z153">
        <v>0.28899637533484501</v>
      </c>
      <c r="AA153">
        <v>455.59207421562002</v>
      </c>
      <c r="AB153">
        <v>15.215999066895501</v>
      </c>
      <c r="AC153">
        <v>8.8848755335165196E-3</v>
      </c>
      <c r="AD153">
        <v>437.51641191541</v>
      </c>
      <c r="AE153">
        <v>18.038755208057999</v>
      </c>
      <c r="AF153">
        <v>5.5163792650240198E-2</v>
      </c>
      <c r="AG153">
        <v>469.06545974982498</v>
      </c>
      <c r="AH153">
        <v>17.7859280639438</v>
      </c>
      <c r="AI153">
        <v>4.3403510584929403E-2</v>
      </c>
      <c r="AJ153">
        <v>455.43636709166401</v>
      </c>
      <c r="AK153">
        <v>13.267653475626201</v>
      </c>
      <c r="AL153">
        <v>0.22197879820883901</v>
      </c>
      <c r="AM153">
        <v>437.17790824731202</v>
      </c>
      <c r="AN153">
        <v>16.084460471373099</v>
      </c>
      <c r="AO153">
        <v>2.09793417027106E-2</v>
      </c>
      <c r="AP153">
        <v>462.44181601342598</v>
      </c>
      <c r="AQ153">
        <v>19.643084698904001</v>
      </c>
      <c r="AR153">
        <v>1.9949480481656599E-2</v>
      </c>
      <c r="AS153">
        <v>449.85948787605003</v>
      </c>
      <c r="AT153">
        <v>14.558601345622501</v>
      </c>
      <c r="AU153">
        <v>2.34025465540404E-2</v>
      </c>
      <c r="AV153">
        <v>426.03012678302599</v>
      </c>
      <c r="AW153">
        <v>10.920387405709301</v>
      </c>
      <c r="AX153">
        <v>0.174229294991781</v>
      </c>
      <c r="AY153">
        <v>451.84439449845598</v>
      </c>
      <c r="AZ153">
        <v>17.591740377626401</v>
      </c>
      <c r="BA153">
        <v>0.16479606010584899</v>
      </c>
      <c r="BB153">
        <v>450.492334367664</v>
      </c>
      <c r="BC153">
        <v>18.0992843934851</v>
      </c>
      <c r="BD153">
        <v>2.5311786639682501E-2</v>
      </c>
      <c r="BE153">
        <v>430.61930042571697</v>
      </c>
      <c r="BF153">
        <v>13.1171180177039</v>
      </c>
      <c r="BG153">
        <v>0.11116999737321601</v>
      </c>
      <c r="BH153">
        <v>441.315789314894</v>
      </c>
      <c r="BI153">
        <v>12.464391800354299</v>
      </c>
      <c r="BJ153">
        <v>1.35228974788528E-2</v>
      </c>
      <c r="BK153">
        <v>433.2806802211</v>
      </c>
      <c r="BL153">
        <v>16.5898025507962</v>
      </c>
      <c r="BM153">
        <v>9.1649882778160996E-2</v>
      </c>
      <c r="BN153">
        <v>448.25881883639101</v>
      </c>
      <c r="BO153">
        <v>16.926969934020899</v>
      </c>
      <c r="BP153">
        <v>1.46287243528906E-2</v>
      </c>
      <c r="BQ153">
        <v>449.08730930129002</v>
      </c>
      <c r="BR153">
        <v>12.0135325948117</v>
      </c>
      <c r="BS153">
        <v>7.4321192426142699E-2</v>
      </c>
      <c r="BT153">
        <v>427.24317614553598</v>
      </c>
      <c r="BU153">
        <v>12.9038738534204</v>
      </c>
      <c r="BV153">
        <v>1.5439233198899701E-2</v>
      </c>
      <c r="BW153">
        <v>467.34164613647499</v>
      </c>
      <c r="BX153">
        <v>19.530492451451501</v>
      </c>
      <c r="BY153">
        <v>7.2970723300091703E-2</v>
      </c>
      <c r="BZ153">
        <v>402.72025383664999</v>
      </c>
      <c r="CA153">
        <v>14.7942083465854</v>
      </c>
      <c r="CB153">
        <v>7.7165432993185595E-2</v>
      </c>
      <c r="CC153">
        <v>449.64878501503699</v>
      </c>
      <c r="CD153">
        <v>10.5165578979296</v>
      </c>
      <c r="CE153">
        <v>3.5223976124729002E-2</v>
      </c>
    </row>
    <row r="154" spans="1:83" s="3" customFormat="1" x14ac:dyDescent="0.35">
      <c r="A154" s="3" t="s">
        <v>233</v>
      </c>
      <c r="C154" s="3">
        <v>468</v>
      </c>
      <c r="D154" s="3">
        <v>24</v>
      </c>
      <c r="F154" s="3">
        <v>10797</v>
      </c>
      <c r="G154" s="3">
        <v>0</v>
      </c>
      <c r="I154" s="3">
        <v>82144</v>
      </c>
      <c r="J154" s="3">
        <v>0</v>
      </c>
      <c r="L154" s="3">
        <v>82144</v>
      </c>
      <c r="M154" s="3">
        <v>0</v>
      </c>
      <c r="O154" s="3">
        <v>444</v>
      </c>
      <c r="P154" s="3">
        <v>13</v>
      </c>
      <c r="R154" s="3">
        <v>458.7</v>
      </c>
      <c r="S154" s="3">
        <v>4</v>
      </c>
      <c r="U154" s="3">
        <v>441</v>
      </c>
      <c r="V154" s="3">
        <v>15</v>
      </c>
      <c r="X154" s="3">
        <v>425.7</v>
      </c>
      <c r="Y154" s="3">
        <v>1</v>
      </c>
      <c r="AA154" s="3">
        <v>462</v>
      </c>
      <c r="AB154" s="3">
        <v>11</v>
      </c>
      <c r="AD154" s="3">
        <v>448</v>
      </c>
      <c r="AE154" s="3">
        <v>9</v>
      </c>
      <c r="AG154" s="3">
        <v>465</v>
      </c>
      <c r="AH154" s="3">
        <v>34</v>
      </c>
      <c r="AJ154" s="3">
        <v>452</v>
      </c>
      <c r="AK154" s="3">
        <v>9</v>
      </c>
      <c r="AM154" s="3">
        <v>440</v>
      </c>
      <c r="AN154" s="3">
        <v>10</v>
      </c>
      <c r="AP154" s="3">
        <v>453</v>
      </c>
      <c r="AQ154" s="3">
        <v>8</v>
      </c>
      <c r="AS154" s="3">
        <v>448</v>
      </c>
      <c r="AT154" s="3">
        <v>7</v>
      </c>
      <c r="AV154" s="3">
        <v>430</v>
      </c>
      <c r="AW154" s="3">
        <v>8</v>
      </c>
      <c r="AY154" s="3">
        <v>453</v>
      </c>
      <c r="AZ154" s="3">
        <v>11</v>
      </c>
      <c r="BB154" s="3">
        <v>447</v>
      </c>
      <c r="BC154" s="3">
        <v>12</v>
      </c>
      <c r="BE154" s="3">
        <v>449</v>
      </c>
      <c r="BF154" s="3">
        <v>12</v>
      </c>
      <c r="BH154" s="3">
        <v>437</v>
      </c>
      <c r="BI154" s="3">
        <v>9</v>
      </c>
      <c r="BK154" s="3">
        <v>437</v>
      </c>
      <c r="BL154" s="3">
        <v>11</v>
      </c>
      <c r="BN154" s="3">
        <v>449</v>
      </c>
      <c r="BO154" s="3">
        <v>12</v>
      </c>
      <c r="BQ154" s="3">
        <v>455</v>
      </c>
      <c r="BR154" s="3">
        <v>14</v>
      </c>
      <c r="BT154" s="3">
        <v>435</v>
      </c>
      <c r="BU154" s="3">
        <v>10</v>
      </c>
      <c r="BW154" s="3">
        <v>450</v>
      </c>
      <c r="BX154" s="3">
        <v>9</v>
      </c>
      <c r="BZ154" s="3">
        <v>426</v>
      </c>
      <c r="CA154" s="3">
        <v>1</v>
      </c>
      <c r="CC154" s="3">
        <v>457.2</v>
      </c>
      <c r="CD154" s="3">
        <v>1</v>
      </c>
    </row>
    <row r="155" spans="1:83" s="3" customFormat="1" x14ac:dyDescent="0.35">
      <c r="A155" s="3" t="s">
        <v>217</v>
      </c>
      <c r="C155" s="3">
        <f>AVERAGE(C142:C153)</f>
        <v>482.5227412004092</v>
      </c>
      <c r="D155" s="3">
        <f t="shared" ref="D155" si="6">AVERAGE(D142:D153)</f>
        <v>21.488238117030203</v>
      </c>
      <c r="F155" s="3">
        <f t="shared" ref="F155:G155" si="7">AVERAGE(F142:F153)</f>
        <v>11082.737554400608</v>
      </c>
      <c r="G155" s="3">
        <f t="shared" si="7"/>
        <v>401.67054060190929</v>
      </c>
      <c r="I155" s="3">
        <f t="shared" ref="I155:J155" si="8">AVERAGE(I142:I153)</f>
        <v>88540.287076669527</v>
      </c>
      <c r="J155" s="3">
        <f t="shared" si="8"/>
        <v>3468.6108263767396</v>
      </c>
      <c r="L155" s="3">
        <f t="shared" ref="L155:M155" si="9">AVERAGE(L142:L153)</f>
        <v>85866.549598355821</v>
      </c>
      <c r="M155" s="3">
        <f t="shared" si="9"/>
        <v>3843.9834434546124</v>
      </c>
      <c r="O155" s="3">
        <f t="shared" ref="O155:P155" si="10">AVERAGE(O142:O153)</f>
        <v>454.60203102553561</v>
      </c>
      <c r="P155" s="3">
        <f t="shared" si="10"/>
        <v>23.524405680059331</v>
      </c>
      <c r="R155" s="3">
        <f t="shared" ref="R155:S155" si="11">AVERAGE(R142:R153)</f>
        <v>462.35574173565993</v>
      </c>
      <c r="S155" s="3">
        <f t="shared" si="11"/>
        <v>24.851068823438741</v>
      </c>
      <c r="U155" s="3">
        <f t="shared" ref="U155:V155" si="12">AVERAGE(U142:U153)</f>
        <v>448.09630862395755</v>
      </c>
      <c r="V155" s="3">
        <f t="shared" si="12"/>
        <v>19.995547161341232</v>
      </c>
      <c r="X155" s="3">
        <f t="shared" ref="X155:Y155" si="13">AVERAGE(X142:X153)</f>
        <v>417.0998243198635</v>
      </c>
      <c r="Y155" s="3">
        <f t="shared" si="13"/>
        <v>12.967260831182086</v>
      </c>
      <c r="AA155" s="3">
        <f t="shared" ref="AA155:AB155" si="14">AVERAGE(AA142:AA153)</f>
        <v>472.32016893074479</v>
      </c>
      <c r="AB155" s="3">
        <f t="shared" si="14"/>
        <v>17.857135856874994</v>
      </c>
      <c r="AD155" s="3">
        <f t="shared" ref="AD155:AE155" si="15">AVERAGE(AD142:AD153)</f>
        <v>453.84530942446753</v>
      </c>
      <c r="AE155" s="3">
        <f t="shared" si="15"/>
        <v>21.723388118219003</v>
      </c>
      <c r="AG155" s="3">
        <f t="shared" ref="AG155:AH155" si="16">AVERAGE(AG142:AG153)</f>
        <v>484.04443241600853</v>
      </c>
      <c r="AH155" s="3">
        <f t="shared" si="16"/>
        <v>20.165281117872674</v>
      </c>
      <c r="AJ155" s="3">
        <f t="shared" ref="AJ155:AK155" si="17">AVERAGE(AJ142:AJ153)</f>
        <v>464.85083747280891</v>
      </c>
      <c r="AK155" s="3">
        <f t="shared" si="17"/>
        <v>14.807992950656924</v>
      </c>
      <c r="AM155" s="3">
        <f t="shared" ref="AM155:AN155" si="18">AVERAGE(AM142:AM153)</f>
        <v>452.72326660622736</v>
      </c>
      <c r="AN155" s="3">
        <f t="shared" si="18"/>
        <v>19.110403943656141</v>
      </c>
      <c r="AP155" s="3">
        <f t="shared" ref="AP155:AQ155" si="19">AVERAGE(AP142:AP153)</f>
        <v>473.08295196403725</v>
      </c>
      <c r="AQ155" s="3">
        <f t="shared" si="19"/>
        <v>22.824783096928297</v>
      </c>
      <c r="AS155" s="3">
        <f t="shared" ref="AS155:AT155" si="20">AVERAGE(AS142:AS153)</f>
        <v>463.79958647466492</v>
      </c>
      <c r="AT155" s="3">
        <f t="shared" si="20"/>
        <v>17.183271349241775</v>
      </c>
      <c r="AV155" s="3">
        <f t="shared" ref="AV155:AW155" si="21">AVERAGE(AV142:AV153)</f>
        <v>441.62017692090723</v>
      </c>
      <c r="AW155" s="3">
        <f t="shared" si="21"/>
        <v>13.540434302974594</v>
      </c>
      <c r="AY155" s="3">
        <f t="shared" ref="AY155:AZ155" si="22">AVERAGE(AY142:AY153)</f>
        <v>468.26129095508173</v>
      </c>
      <c r="AZ155" s="3">
        <f t="shared" si="22"/>
        <v>21.391902344902693</v>
      </c>
      <c r="BB155" s="3">
        <f t="shared" ref="BB155:BC155" si="23">AVERAGE(BB142:BB153)</f>
        <v>467.80448350799082</v>
      </c>
      <c r="BC155" s="3">
        <f t="shared" si="23"/>
        <v>22.047657403376132</v>
      </c>
      <c r="BE155" s="3">
        <f t="shared" ref="BE155:BF155" si="24">AVERAGE(BE142:BE153)</f>
        <v>450.6428893750678</v>
      </c>
      <c r="BF155" s="3">
        <f t="shared" si="24"/>
        <v>14.849387968049966</v>
      </c>
      <c r="BH155" s="3">
        <f t="shared" ref="BH155:BI155" si="25">AVERAGE(BH142:BH153)</f>
        <v>455.16272922774175</v>
      </c>
      <c r="BI155" s="3">
        <f t="shared" si="25"/>
        <v>14.799470217467466</v>
      </c>
      <c r="BK155" s="3">
        <f t="shared" ref="BK155:BL155" si="26">AVERAGE(BK142:BK153)</f>
        <v>452.24164562740219</v>
      </c>
      <c r="BL155" s="3">
        <f t="shared" si="26"/>
        <v>20.866348303117491</v>
      </c>
      <c r="BN155" s="3">
        <f t="shared" ref="BN155:BO155" si="27">AVERAGE(BN142:BN153)</f>
        <v>467.42586321729624</v>
      </c>
      <c r="BO155" s="3">
        <f t="shared" si="27"/>
        <v>19.751902963079242</v>
      </c>
      <c r="BQ155" s="3">
        <f t="shared" ref="BQ155:BR155" si="28">AVERAGE(BQ142:BQ153)</f>
        <v>461.59350970085961</v>
      </c>
      <c r="BR155" s="3">
        <f t="shared" si="28"/>
        <v>13.365042561278814</v>
      </c>
      <c r="BT155" s="3">
        <f t="shared" ref="BT155:BU155" si="29">AVERAGE(BT142:BT153)</f>
        <v>447.13923421980257</v>
      </c>
      <c r="BU155" s="3">
        <f t="shared" si="29"/>
        <v>16.533710802030534</v>
      </c>
      <c r="BW155" s="3">
        <f t="shared" ref="BW155:BX155" si="30">AVERAGE(BW142:BW153)</f>
        <v>487.94410330136679</v>
      </c>
      <c r="BX155" s="3">
        <f t="shared" si="30"/>
        <v>23.232843726990541</v>
      </c>
      <c r="BZ155" s="3">
        <f t="shared" ref="BZ155:CA155" si="31">AVERAGE(BZ142:BZ153)</f>
        <v>426.32942771809581</v>
      </c>
      <c r="CA155" s="3">
        <f t="shared" si="31"/>
        <v>16.753746260630802</v>
      </c>
      <c r="CC155" s="3">
        <f t="shared" ref="CC155:CD155" si="32">AVERAGE(CC142:CC153)</f>
        <v>465.05184272529033</v>
      </c>
      <c r="CD155" s="3">
        <f t="shared" si="32"/>
        <v>13.000854360030774</v>
      </c>
    </row>
    <row r="156" spans="1:83" s="3" customFormat="1" x14ac:dyDescent="0.35">
      <c r="C156" s="3">
        <f>C154/C155</f>
        <v>0.96990247306421273</v>
      </c>
      <c r="F156" s="3">
        <f>F154/F155</f>
        <v>0.97421778211402732</v>
      </c>
      <c r="I156" s="3">
        <f>I154/I155</f>
        <v>0.92775845563804415</v>
      </c>
      <c r="L156" s="3">
        <f>L154/L155</f>
        <v>0.9566472670001509</v>
      </c>
      <c r="O156" s="3">
        <f>O154/O155</f>
        <v>0.97667843453840597</v>
      </c>
      <c r="R156" s="3">
        <f>R154/R155</f>
        <v>0.99209322734495198</v>
      </c>
      <c r="U156" s="3">
        <f>U154/U155</f>
        <v>0.98416342985339611</v>
      </c>
      <c r="X156" s="3">
        <f>X154/X155</f>
        <v>1.0206189865799158</v>
      </c>
      <c r="AA156" s="3">
        <f>AA154/AA155</f>
        <v>0.97815005665731369</v>
      </c>
      <c r="AD156" s="3">
        <f>AD154/AD155</f>
        <v>0.98712048069444602</v>
      </c>
      <c r="AG156" s="3">
        <f>AG154/AG155</f>
        <v>0.96065561105423292</v>
      </c>
      <c r="AJ156" s="3">
        <f>AJ154/AJ155</f>
        <v>0.97235492240333843</v>
      </c>
      <c r="AM156" s="3">
        <f>AM154/AM155</f>
        <v>0.97189615037547017</v>
      </c>
      <c r="AP156" s="3">
        <f>AP154/AP155</f>
        <v>0.95754877261870996</v>
      </c>
      <c r="AS156" s="3">
        <f>AS154/AS155</f>
        <v>0.96593445329531791</v>
      </c>
      <c r="AV156" s="3">
        <f>AV154/AV155</f>
        <v>0.97368739580259633</v>
      </c>
      <c r="AY156" s="3">
        <f>AY154/AY155</f>
        <v>0.96740860017714836</v>
      </c>
      <c r="BB156" s="3">
        <f>BB154/BB155</f>
        <v>0.95552739607799109</v>
      </c>
      <c r="BE156" s="3">
        <f>BE154/BE155</f>
        <v>0.99635434306453585</v>
      </c>
      <c r="BH156" s="3">
        <f>BH154/BH155</f>
        <v>0.9600961852510248</v>
      </c>
      <c r="BK156" s="3">
        <f>BK154/BK155</f>
        <v>0.96629756287425228</v>
      </c>
      <c r="BN156" s="3">
        <f>BN154/BN155</f>
        <v>0.96058013758487637</v>
      </c>
      <c r="BQ156" s="3">
        <f>BQ154/BQ155</f>
        <v>0.98571576600994104</v>
      </c>
      <c r="BT156" s="3">
        <f>BT154/BT155</f>
        <v>0.97285133289414005</v>
      </c>
      <c r="BW156" s="3">
        <f>BW154/BW155</f>
        <v>0.92223678276949783</v>
      </c>
      <c r="BZ156" s="3">
        <f>BZ154/BZ155</f>
        <v>0.99922729303520275</v>
      </c>
      <c r="CC156" s="3">
        <f>CC154/CC155</f>
        <v>0.98311619909024106</v>
      </c>
    </row>
    <row r="157" spans="1:83" s="4" customFormat="1" x14ac:dyDescent="0.35"/>
    <row r="158" spans="1:83" s="4" customFormat="1" x14ac:dyDescent="0.35"/>
    <row r="159" spans="1:83" s="4" customFormat="1" x14ac:dyDescent="0.35"/>
    <row r="160" spans="1:83" s="4" customFormat="1" x14ac:dyDescent="0.35"/>
    <row r="161" spans="1:83" s="1" customFormat="1" x14ac:dyDescent="0.35">
      <c r="A161" s="1" t="s">
        <v>234</v>
      </c>
      <c r="B161" s="1" t="s">
        <v>0</v>
      </c>
      <c r="C161" s="1" t="s">
        <v>1</v>
      </c>
      <c r="D161" s="1" t="s">
        <v>2</v>
      </c>
      <c r="E161" s="1" t="s">
        <v>3</v>
      </c>
      <c r="F161" s="1" t="s">
        <v>4</v>
      </c>
      <c r="G161" s="1" t="s">
        <v>5</v>
      </c>
      <c r="H161" s="1" t="s">
        <v>6</v>
      </c>
      <c r="I161" s="1" t="s">
        <v>7</v>
      </c>
      <c r="J161" s="1" t="s">
        <v>8</v>
      </c>
      <c r="K161" s="1" t="s">
        <v>9</v>
      </c>
      <c r="L161" s="1" t="s">
        <v>10</v>
      </c>
      <c r="M161" s="1" t="s">
        <v>11</v>
      </c>
      <c r="N161" s="1" t="s">
        <v>12</v>
      </c>
      <c r="O161" s="1" t="s">
        <v>13</v>
      </c>
      <c r="P161" s="1" t="s">
        <v>14</v>
      </c>
      <c r="Q161" s="1" t="s">
        <v>15</v>
      </c>
      <c r="R161" s="1" t="s">
        <v>16</v>
      </c>
      <c r="S161" s="1" t="s">
        <v>17</v>
      </c>
      <c r="T161" s="1" t="s">
        <v>18</v>
      </c>
      <c r="U161" s="1" t="s">
        <v>19</v>
      </c>
      <c r="V161" s="1" t="s">
        <v>20</v>
      </c>
      <c r="W161" s="1" t="s">
        <v>21</v>
      </c>
      <c r="X161" s="1" t="s">
        <v>22</v>
      </c>
      <c r="Y161" s="1" t="s">
        <v>23</v>
      </c>
      <c r="Z161" s="1" t="s">
        <v>24</v>
      </c>
      <c r="AA161" s="1" t="s">
        <v>25</v>
      </c>
      <c r="AB161" s="1" t="s">
        <v>26</v>
      </c>
      <c r="AC161" s="1" t="s">
        <v>27</v>
      </c>
      <c r="AD161" s="1" t="s">
        <v>28</v>
      </c>
      <c r="AE161" s="1" t="s">
        <v>29</v>
      </c>
      <c r="AF161" s="1" t="s">
        <v>30</v>
      </c>
      <c r="AG161" s="1" t="s">
        <v>31</v>
      </c>
      <c r="AH161" s="1" t="s">
        <v>32</v>
      </c>
      <c r="AI161" s="1" t="s">
        <v>33</v>
      </c>
      <c r="AJ161" s="1" t="s">
        <v>34</v>
      </c>
      <c r="AK161" s="1" t="s">
        <v>35</v>
      </c>
      <c r="AL161" s="1" t="s">
        <v>36</v>
      </c>
      <c r="AM161" s="1" t="s">
        <v>37</v>
      </c>
      <c r="AN161" s="1" t="s">
        <v>38</v>
      </c>
      <c r="AO161" s="1" t="s">
        <v>39</v>
      </c>
      <c r="AP161" s="1" t="s">
        <v>40</v>
      </c>
      <c r="AQ161" s="1" t="s">
        <v>41</v>
      </c>
      <c r="AR161" s="1" t="s">
        <v>42</v>
      </c>
      <c r="AS161" s="1" t="s">
        <v>43</v>
      </c>
      <c r="AT161" s="1" t="s">
        <v>44</v>
      </c>
      <c r="AU161" s="1" t="s">
        <v>45</v>
      </c>
      <c r="AV161" s="1" t="s">
        <v>46</v>
      </c>
      <c r="AW161" s="1" t="s">
        <v>47</v>
      </c>
      <c r="AX161" s="1" t="s">
        <v>48</v>
      </c>
      <c r="AY161" s="1" t="s">
        <v>49</v>
      </c>
      <c r="AZ161" s="1" t="s">
        <v>50</v>
      </c>
      <c r="BA161" s="1" t="s">
        <v>51</v>
      </c>
      <c r="BB161" s="1" t="s">
        <v>52</v>
      </c>
      <c r="BC161" s="1" t="s">
        <v>53</v>
      </c>
      <c r="BD161" s="1" t="s">
        <v>54</v>
      </c>
      <c r="BE161" s="1" t="s">
        <v>55</v>
      </c>
      <c r="BF161" s="1" t="s">
        <v>56</v>
      </c>
      <c r="BG161" s="1" t="s">
        <v>57</v>
      </c>
      <c r="BH161" s="1" t="s">
        <v>58</v>
      </c>
      <c r="BI161" s="1" t="s">
        <v>59</v>
      </c>
      <c r="BJ161" s="1" t="s">
        <v>60</v>
      </c>
      <c r="BK161" s="1" t="s">
        <v>61</v>
      </c>
      <c r="BL161" s="1" t="s">
        <v>62</v>
      </c>
      <c r="BM161" s="1" t="s">
        <v>63</v>
      </c>
      <c r="BN161" s="1" t="s">
        <v>64</v>
      </c>
      <c r="BO161" s="1" t="s">
        <v>65</v>
      </c>
      <c r="BP161" s="1" t="s">
        <v>66</v>
      </c>
      <c r="BQ161" s="1" t="s">
        <v>67</v>
      </c>
      <c r="BR161" s="1" t="s">
        <v>68</v>
      </c>
      <c r="BS161" s="1" t="s">
        <v>69</v>
      </c>
      <c r="BT161" s="1" t="s">
        <v>70</v>
      </c>
      <c r="BU161" s="1" t="s">
        <v>71</v>
      </c>
      <c r="BV161" s="1" t="s">
        <v>72</v>
      </c>
      <c r="BW161" s="1" t="s">
        <v>73</v>
      </c>
      <c r="BX161" s="1" t="s">
        <v>74</v>
      </c>
      <c r="BY161" s="1" t="s">
        <v>75</v>
      </c>
      <c r="BZ161" s="1" t="s">
        <v>76</v>
      </c>
      <c r="CA161" s="1" t="s">
        <v>77</v>
      </c>
      <c r="CB161" s="1" t="s">
        <v>78</v>
      </c>
      <c r="CC161" s="1" t="s">
        <v>79</v>
      </c>
      <c r="CD161" s="1" t="s">
        <v>80</v>
      </c>
      <c r="CE161" s="1" t="s">
        <v>81</v>
      </c>
    </row>
    <row r="162" spans="1:83" x14ac:dyDescent="0.35">
      <c r="A162" t="s">
        <v>235</v>
      </c>
      <c r="B162">
        <v>59.101999999999997</v>
      </c>
      <c r="C162">
        <v>39.692311312386998</v>
      </c>
      <c r="D162">
        <v>2.81548779516686</v>
      </c>
      <c r="E162">
        <v>4.5281334864017904</v>
      </c>
      <c r="F162">
        <v>10954.237122124199</v>
      </c>
      <c r="G162">
        <v>369.37513688562598</v>
      </c>
      <c r="H162">
        <v>0.81064649311190995</v>
      </c>
      <c r="I162">
        <v>84671.516823659302</v>
      </c>
      <c r="J162">
        <v>2849.8234329226898</v>
      </c>
      <c r="K162">
        <v>285.939234191997</v>
      </c>
      <c r="L162">
        <v>83900.212112054403</v>
      </c>
      <c r="M162">
        <v>2848.85086364893</v>
      </c>
      <c r="N162">
        <v>717.91640311309402</v>
      </c>
      <c r="O162">
        <v>37.880237829057201</v>
      </c>
      <c r="P162">
        <v>1.7687318343614999</v>
      </c>
      <c r="Q162">
        <v>1.11995746251963</v>
      </c>
      <c r="R162">
        <v>37.884983194756501</v>
      </c>
      <c r="S162">
        <v>2.85386588642496</v>
      </c>
      <c r="T162">
        <v>1.5535721451406499</v>
      </c>
      <c r="U162">
        <v>39.013935446909898</v>
      </c>
      <c r="V162">
        <v>2.1087661277105698</v>
      </c>
      <c r="W162">
        <v>3.0131767540076901</v>
      </c>
      <c r="X162">
        <v>31.4621868292496</v>
      </c>
      <c r="Y162">
        <v>1.1765935958006499</v>
      </c>
      <c r="Z162">
        <v>0.34989689843103899</v>
      </c>
      <c r="AA162">
        <v>37.5706764611474</v>
      </c>
      <c r="AB162">
        <v>1.4175613758148999</v>
      </c>
      <c r="AC162">
        <v>3.2384458700618401E-2</v>
      </c>
      <c r="AD162">
        <v>37.360489334442697</v>
      </c>
      <c r="AE162">
        <v>1.52252355300729</v>
      </c>
      <c r="AF162">
        <v>9.22921694256741E-2</v>
      </c>
      <c r="AG162">
        <v>37.730885772343299</v>
      </c>
      <c r="AH162">
        <v>1.3476925138639699</v>
      </c>
      <c r="AI162">
        <v>4.2816486914931499E-2</v>
      </c>
      <c r="AJ162">
        <v>38.464986337771499</v>
      </c>
      <c r="AK162">
        <v>1.6770029400124999</v>
      </c>
      <c r="AL162">
        <v>0.38118039485324701</v>
      </c>
      <c r="AM162">
        <v>34.931470072807301</v>
      </c>
      <c r="AN162">
        <v>1.2891648094978501</v>
      </c>
      <c r="AO162">
        <v>3.08733306498018E-2</v>
      </c>
      <c r="AP162">
        <v>37.842952747267603</v>
      </c>
      <c r="AQ162">
        <v>1.47949630287435</v>
      </c>
      <c r="AR162">
        <v>4.6432119623166603E-2</v>
      </c>
      <c r="AS162">
        <v>37.629209371227702</v>
      </c>
      <c r="AT162">
        <v>1.2891445299869899</v>
      </c>
      <c r="AU162">
        <v>4.2538145653598099E-2</v>
      </c>
      <c r="AV162">
        <v>34.848903312689501</v>
      </c>
      <c r="AW162">
        <v>1.46430919321622</v>
      </c>
      <c r="AX162">
        <v>0.43886271100722901</v>
      </c>
      <c r="AY162">
        <v>36.953768852663003</v>
      </c>
      <c r="AZ162">
        <v>1.91506513084968</v>
      </c>
      <c r="BA162">
        <v>0.256777893387099</v>
      </c>
      <c r="BB162">
        <v>34.599823890182897</v>
      </c>
      <c r="BC162">
        <v>1.4357544560867599</v>
      </c>
      <c r="BD162">
        <v>9.8492553063274604E-2</v>
      </c>
      <c r="BE162">
        <v>36.409093070115198</v>
      </c>
      <c r="BF162">
        <v>1.5045725314693501</v>
      </c>
      <c r="BG162">
        <v>0.204301535426895</v>
      </c>
      <c r="BH162">
        <v>36.871654530886701</v>
      </c>
      <c r="BI162">
        <v>1.30839663429694</v>
      </c>
      <c r="BJ162">
        <v>4.2680644004224798E-2</v>
      </c>
      <c r="BK162">
        <v>34.892918360550603</v>
      </c>
      <c r="BL162">
        <v>1.45212234949963</v>
      </c>
      <c r="BM162">
        <v>0.114557423442766</v>
      </c>
      <c r="BN162">
        <v>37.850383491986101</v>
      </c>
      <c r="BO162">
        <v>1.3814338762387499</v>
      </c>
      <c r="BP162">
        <v>4.69024592236994E-2</v>
      </c>
      <c r="BQ162">
        <v>37.320486688962099</v>
      </c>
      <c r="BR162">
        <v>1.3654453784040299</v>
      </c>
      <c r="BS162">
        <v>0.11374587905616999</v>
      </c>
      <c r="BT162">
        <v>35.987792488656197</v>
      </c>
      <c r="BU162">
        <v>1.2674978178846099</v>
      </c>
      <c r="BV162">
        <v>2.4876533706136E-2</v>
      </c>
      <c r="BW162">
        <v>38.116916672069202</v>
      </c>
      <c r="BX162">
        <v>1.6390754909611001</v>
      </c>
      <c r="BY162">
        <v>0.27670837633657702</v>
      </c>
      <c r="BZ162">
        <v>37.806075045127997</v>
      </c>
      <c r="CA162">
        <v>1.53616269336043</v>
      </c>
      <c r="CB162">
        <v>0.12933846574649899</v>
      </c>
      <c r="CC162">
        <v>36.864062323307301</v>
      </c>
      <c r="CD162">
        <v>1.24039460331219</v>
      </c>
      <c r="CE162">
        <v>5.8780250071474797E-2</v>
      </c>
    </row>
    <row r="163" spans="1:83" x14ac:dyDescent="0.35">
      <c r="A163" t="s">
        <v>236</v>
      </c>
      <c r="B163">
        <v>59.097999999999999</v>
      </c>
      <c r="C163">
        <v>40.179478651858901</v>
      </c>
      <c r="D163">
        <v>2.7374008608619902</v>
      </c>
      <c r="E163">
        <v>5.2749938844540303</v>
      </c>
      <c r="F163">
        <v>11234.0376261573</v>
      </c>
      <c r="G163">
        <v>340.85777193811901</v>
      </c>
      <c r="H163">
        <v>0.61534971897822199</v>
      </c>
      <c r="I163">
        <v>84530.739455123607</v>
      </c>
      <c r="J163">
        <v>2585.5010420941699</v>
      </c>
      <c r="K163">
        <v>183.73143988618199</v>
      </c>
      <c r="L163">
        <v>85043.495103071007</v>
      </c>
      <c r="M163">
        <v>2691.60713499656</v>
      </c>
      <c r="N163">
        <v>785.13955218180399</v>
      </c>
      <c r="O163">
        <v>38.760028138211297</v>
      </c>
      <c r="P163">
        <v>1.52188318584719</v>
      </c>
      <c r="Q163">
        <v>0.85992255517404503</v>
      </c>
      <c r="R163">
        <v>39.832050130228701</v>
      </c>
      <c r="S163">
        <v>2.7303688020806298</v>
      </c>
      <c r="T163">
        <v>0.77713175743881502</v>
      </c>
      <c r="U163">
        <v>37.935634059302799</v>
      </c>
      <c r="V163">
        <v>1.9377013495312401</v>
      </c>
      <c r="W163">
        <v>2.9244405575880701</v>
      </c>
      <c r="X163">
        <v>31.040698204506601</v>
      </c>
      <c r="Y163">
        <v>1.0777339283111</v>
      </c>
      <c r="Z163">
        <v>0.423728936900861</v>
      </c>
      <c r="AA163">
        <v>38.311781551756397</v>
      </c>
      <c r="AB163">
        <v>1.2557704057949799</v>
      </c>
      <c r="AC163">
        <v>4.4826829740782899E-2</v>
      </c>
      <c r="AD163">
        <v>38.025734063705997</v>
      </c>
      <c r="AE163">
        <v>1.3116142652232801</v>
      </c>
      <c r="AF163">
        <v>6.0735956793689101E-2</v>
      </c>
      <c r="AG163">
        <v>39.553006809714901</v>
      </c>
      <c r="AH163">
        <v>1.28509742298318</v>
      </c>
      <c r="AI163">
        <v>6.2046170662665101E-2</v>
      </c>
      <c r="AJ163">
        <v>39.653312439074803</v>
      </c>
      <c r="AK163">
        <v>1.6829500692489801</v>
      </c>
      <c r="AL163">
        <v>0.237717032573564</v>
      </c>
      <c r="AM163">
        <v>36.375373235142099</v>
      </c>
      <c r="AN163">
        <v>1.1970982191245001</v>
      </c>
      <c r="AO163">
        <v>6.6157466760370806E-2</v>
      </c>
      <c r="AP163">
        <v>38.530714332960997</v>
      </c>
      <c r="AQ163">
        <v>1.26444491015886</v>
      </c>
      <c r="AR163">
        <v>3.2597563217538698E-2</v>
      </c>
      <c r="AS163">
        <v>37.630172232636497</v>
      </c>
      <c r="AT163">
        <v>1.11098971907112</v>
      </c>
      <c r="AU163">
        <v>2.9849195667793999E-2</v>
      </c>
      <c r="AV163">
        <v>36.004500690698798</v>
      </c>
      <c r="AW163">
        <v>1.53199702492958</v>
      </c>
      <c r="AX163">
        <v>0.23078859402865101</v>
      </c>
      <c r="AY163">
        <v>37.872602716654903</v>
      </c>
      <c r="AZ163">
        <v>1.7432031477378001</v>
      </c>
      <c r="BA163">
        <v>0.21295780760260299</v>
      </c>
      <c r="BB163">
        <v>35.6776513699769</v>
      </c>
      <c r="BC163">
        <v>1.24483090329943</v>
      </c>
      <c r="BD163">
        <v>6.9396014724083105E-2</v>
      </c>
      <c r="BE163">
        <v>37.1320890714737</v>
      </c>
      <c r="BF163">
        <v>1.27177857044442</v>
      </c>
      <c r="BG163">
        <v>0.25029489288078599</v>
      </c>
      <c r="BH163">
        <v>37.584342575235603</v>
      </c>
      <c r="BI163">
        <v>1.08606095993548</v>
      </c>
      <c r="BJ163">
        <v>3.5734731600933801E-2</v>
      </c>
      <c r="BK163">
        <v>35.6966748862353</v>
      </c>
      <c r="BL163">
        <v>1.53131196413494</v>
      </c>
      <c r="BM163">
        <v>0.13307528757186901</v>
      </c>
      <c r="BN163">
        <v>38.365590625083897</v>
      </c>
      <c r="BO163">
        <v>1.3268612573948899</v>
      </c>
      <c r="BP163">
        <v>3.8145960020372398E-2</v>
      </c>
      <c r="BQ163">
        <v>37.853988702970803</v>
      </c>
      <c r="BR163">
        <v>1.2707225124135999</v>
      </c>
      <c r="BS163">
        <v>9.5002397014249507E-2</v>
      </c>
      <c r="BT163">
        <v>36.720768551680699</v>
      </c>
      <c r="BU163">
        <v>1.01232356011282</v>
      </c>
      <c r="BV163">
        <v>5.1489960386180901E-2</v>
      </c>
      <c r="BW163">
        <v>40.265360512034199</v>
      </c>
      <c r="BX163">
        <v>1.8630273085551099</v>
      </c>
      <c r="BY163">
        <v>0.18276891995066799</v>
      </c>
      <c r="BZ163">
        <v>39.249397149737703</v>
      </c>
      <c r="CA163">
        <v>1.4962780055021601</v>
      </c>
      <c r="CB163">
        <v>0.19647631677821301</v>
      </c>
      <c r="CC163">
        <v>38.069272317612899</v>
      </c>
      <c r="CD163">
        <v>1.0850084635557</v>
      </c>
      <c r="CE163">
        <v>5.3247025857175202E-2</v>
      </c>
    </row>
    <row r="164" spans="1:83" x14ac:dyDescent="0.35">
      <c r="A164" t="s">
        <v>237</v>
      </c>
      <c r="B164">
        <v>59.104999999999997</v>
      </c>
      <c r="C164">
        <v>40.678235206366303</v>
      </c>
      <c r="D164">
        <v>2.5538917446987801</v>
      </c>
      <c r="E164">
        <v>3.7677750669523702</v>
      </c>
      <c r="F164">
        <v>11468.7065699093</v>
      </c>
      <c r="G164">
        <v>347.11239081486201</v>
      </c>
      <c r="H164">
        <v>3.5013056304422099</v>
      </c>
      <c r="I164">
        <v>86154.546121803898</v>
      </c>
      <c r="J164">
        <v>3004.3394364740302</v>
      </c>
      <c r="K164">
        <v>120.844036805999</v>
      </c>
      <c r="L164">
        <v>87577.839949532499</v>
      </c>
      <c r="M164">
        <v>3227.14011821754</v>
      </c>
      <c r="N164">
        <v>454.13461545488298</v>
      </c>
      <c r="O164">
        <v>38.910781860278803</v>
      </c>
      <c r="P164">
        <v>1.8550007698507001</v>
      </c>
      <c r="Q164">
        <v>0.58876496172662796</v>
      </c>
      <c r="R164">
        <v>38.411833415145999</v>
      </c>
      <c r="S164">
        <v>3.0657577812296699</v>
      </c>
      <c r="T164">
        <v>0.83694614346806695</v>
      </c>
      <c r="U164">
        <v>37.326931800501903</v>
      </c>
      <c r="V164">
        <v>2.1637450465600101</v>
      </c>
      <c r="W164">
        <v>1.8089831292367999</v>
      </c>
      <c r="X164">
        <v>32.198751618973603</v>
      </c>
      <c r="Y164">
        <v>1.2606094540189301</v>
      </c>
      <c r="Z164">
        <v>0.324053722692066</v>
      </c>
      <c r="AA164">
        <v>39.686845260301297</v>
      </c>
      <c r="AB164">
        <v>1.46425429237384</v>
      </c>
      <c r="AC164">
        <v>2.9762218605475E-2</v>
      </c>
      <c r="AD164">
        <v>38.610006425330297</v>
      </c>
      <c r="AE164">
        <v>1.5446373735204</v>
      </c>
      <c r="AF164">
        <v>8.3801532860310099E-2</v>
      </c>
      <c r="AG164">
        <v>39.930445387870797</v>
      </c>
      <c r="AH164">
        <v>1.3882169497417201</v>
      </c>
      <c r="AI164">
        <v>3.0718544861413899E-2</v>
      </c>
      <c r="AJ164">
        <v>40.755324268853101</v>
      </c>
      <c r="AK164">
        <v>2.0744410006138101</v>
      </c>
      <c r="AL164">
        <v>0.25697756080816497</v>
      </c>
      <c r="AM164">
        <v>36.843268829106599</v>
      </c>
      <c r="AN164">
        <v>1.2479317492753701</v>
      </c>
      <c r="AO164">
        <v>3.0327318064729401E-2</v>
      </c>
      <c r="AP164">
        <v>38.795239983543397</v>
      </c>
      <c r="AQ164">
        <v>1.4248083274877199</v>
      </c>
      <c r="AR164">
        <v>3.0697416070457902E-2</v>
      </c>
      <c r="AS164">
        <v>38.9246470058387</v>
      </c>
      <c r="AT164">
        <v>1.4587540331529401</v>
      </c>
      <c r="AU164">
        <v>1.7335967398791299E-2</v>
      </c>
      <c r="AV164">
        <v>36.309415076873798</v>
      </c>
      <c r="AW164">
        <v>1.5004576138794501</v>
      </c>
      <c r="AX164">
        <v>0.210403553269986</v>
      </c>
      <c r="AY164">
        <v>39.465645394766902</v>
      </c>
      <c r="AZ164">
        <v>2.0700740641662998</v>
      </c>
      <c r="BA164">
        <v>0.17905849078466299</v>
      </c>
      <c r="BB164">
        <v>36.747142296212402</v>
      </c>
      <c r="BC164">
        <v>1.3796218245793299</v>
      </c>
      <c r="BD164">
        <v>3.8693786193538901E-2</v>
      </c>
      <c r="BE164">
        <v>38.721645345254601</v>
      </c>
      <c r="BF164">
        <v>1.53647015245996</v>
      </c>
      <c r="BG164">
        <v>0.16767297011934201</v>
      </c>
      <c r="BH164">
        <v>39.062330934196901</v>
      </c>
      <c r="BI164">
        <v>1.3861623819392599</v>
      </c>
      <c r="BJ164">
        <v>2.03662068053969E-2</v>
      </c>
      <c r="BK164">
        <v>36.523940194570798</v>
      </c>
      <c r="BL164">
        <v>1.46069316813969</v>
      </c>
      <c r="BM164">
        <v>0.11446591444363</v>
      </c>
      <c r="BN164">
        <v>39.206201209339198</v>
      </c>
      <c r="BO164">
        <v>1.4648871162313399</v>
      </c>
      <c r="BP164">
        <v>2.8697544652758599E-2</v>
      </c>
      <c r="BQ164">
        <v>39.4683427595401</v>
      </c>
      <c r="BR164">
        <v>1.4470910384854001</v>
      </c>
      <c r="BS164">
        <v>8.5649169519680796E-2</v>
      </c>
      <c r="BT164">
        <v>38.656549541103502</v>
      </c>
      <c r="BU164">
        <v>1.4395953213150301</v>
      </c>
      <c r="BV164">
        <v>2.0108060801246198E-2</v>
      </c>
      <c r="BW164">
        <v>39.546984489377898</v>
      </c>
      <c r="BX164">
        <v>1.66327015153827</v>
      </c>
      <c r="BY164">
        <v>0.13876938721589499</v>
      </c>
      <c r="BZ164">
        <v>39.621779271209498</v>
      </c>
      <c r="CA164">
        <v>1.74909937691618</v>
      </c>
      <c r="CB164">
        <v>0.11551531492046101</v>
      </c>
      <c r="CC164">
        <v>38.9996176293864</v>
      </c>
      <c r="CD164">
        <v>1.2315221802545899</v>
      </c>
      <c r="CE164">
        <v>3.7612267454524E-2</v>
      </c>
    </row>
    <row r="165" spans="1:83" x14ac:dyDescent="0.35">
      <c r="A165" t="s">
        <v>238</v>
      </c>
      <c r="B165">
        <v>59.100999999999999</v>
      </c>
      <c r="C165">
        <v>41.020122646654499</v>
      </c>
      <c r="D165">
        <v>2.9241263819133301</v>
      </c>
      <c r="E165">
        <v>5.36129469873456</v>
      </c>
      <c r="F165">
        <v>10992.2375264194</v>
      </c>
      <c r="G165">
        <v>358.07576100476598</v>
      </c>
      <c r="H165">
        <v>0.73255383040358102</v>
      </c>
      <c r="I165">
        <v>83803.660011387707</v>
      </c>
      <c r="J165">
        <v>3241.4759220488199</v>
      </c>
      <c r="K165">
        <v>247.87304168565501</v>
      </c>
      <c r="L165">
        <v>83348.830506973201</v>
      </c>
      <c r="M165">
        <v>3309.4773461396298</v>
      </c>
      <c r="N165">
        <v>876.99019470394899</v>
      </c>
      <c r="O165">
        <v>39.538752351054299</v>
      </c>
      <c r="P165">
        <v>1.91817411465636</v>
      </c>
      <c r="Q165">
        <v>1.03174389587147</v>
      </c>
      <c r="R165">
        <v>36.9514605954271</v>
      </c>
      <c r="S165">
        <v>3.00263378749252</v>
      </c>
      <c r="T165">
        <v>1.24817613668325</v>
      </c>
      <c r="U165">
        <v>37.494581132094403</v>
      </c>
      <c r="V165">
        <v>2.2467879723488902</v>
      </c>
      <c r="W165">
        <v>2.4603942015526901</v>
      </c>
      <c r="X165">
        <v>31.645408031612199</v>
      </c>
      <c r="Y165">
        <v>1.21189390379535</v>
      </c>
      <c r="Z165">
        <v>0.35532281419321998</v>
      </c>
      <c r="AA165">
        <v>36.946010885259597</v>
      </c>
      <c r="AB165">
        <v>1.49834953889601</v>
      </c>
      <c r="AC165">
        <v>2.99014598049092E-2</v>
      </c>
      <c r="AD165">
        <v>38.522797151390598</v>
      </c>
      <c r="AE165">
        <v>2.0073596997910599</v>
      </c>
      <c r="AF165">
        <v>6.3796104572228396E-2</v>
      </c>
      <c r="AG165">
        <v>38.146717269749701</v>
      </c>
      <c r="AH165">
        <v>1.4858434144646699</v>
      </c>
      <c r="AI165">
        <v>4.63972093661097E-2</v>
      </c>
      <c r="AJ165">
        <v>38.007876964249597</v>
      </c>
      <c r="AK165">
        <v>2.2511514949925702</v>
      </c>
      <c r="AL165">
        <v>0.220419691117931</v>
      </c>
      <c r="AM165">
        <v>35.287171775156601</v>
      </c>
      <c r="AN165">
        <v>1.4198910555618101</v>
      </c>
      <c r="AO165">
        <v>5.7804189568304E-2</v>
      </c>
      <c r="AP165">
        <v>37.795921907236803</v>
      </c>
      <c r="AQ165">
        <v>1.44450479093882</v>
      </c>
      <c r="AR165">
        <v>2.7790895564954999E-2</v>
      </c>
      <c r="AS165">
        <v>37.8163809002425</v>
      </c>
      <c r="AT165">
        <v>1.28774124872295</v>
      </c>
      <c r="AU165">
        <v>3.7677524692187499E-2</v>
      </c>
      <c r="AV165">
        <v>35.238782906824298</v>
      </c>
      <c r="AW165">
        <v>1.75802432773588</v>
      </c>
      <c r="AX165">
        <v>0.37747993612911801</v>
      </c>
      <c r="AY165">
        <v>35.873894628020501</v>
      </c>
      <c r="AZ165">
        <v>1.7729564130906801</v>
      </c>
      <c r="BA165">
        <v>0.26327954681168098</v>
      </c>
      <c r="BB165">
        <v>34.876035909640201</v>
      </c>
      <c r="BC165">
        <v>1.4506881898184301</v>
      </c>
      <c r="BD165">
        <v>4.0809979625900099E-2</v>
      </c>
      <c r="BE165">
        <v>37.800345599045798</v>
      </c>
      <c r="BF165">
        <v>1.7345438964189599</v>
      </c>
      <c r="BG165">
        <v>0.19709819766912801</v>
      </c>
      <c r="BH165">
        <v>36.589214656211901</v>
      </c>
      <c r="BI165">
        <v>1.3226451650043001</v>
      </c>
      <c r="BJ165">
        <v>3.8972818537177899E-2</v>
      </c>
      <c r="BK165">
        <v>34.422464936544102</v>
      </c>
      <c r="BL165">
        <v>1.58636413501999</v>
      </c>
      <c r="BM165">
        <v>0.13185201384591499</v>
      </c>
      <c r="BN165">
        <v>37.135949636102197</v>
      </c>
      <c r="BO165">
        <v>1.4942559306658201</v>
      </c>
      <c r="BP165">
        <v>4.22439396099345E-2</v>
      </c>
      <c r="BQ165">
        <v>37.472819398800297</v>
      </c>
      <c r="BR165">
        <v>1.4409526028981401</v>
      </c>
      <c r="BS165">
        <v>9.3061637466620897E-2</v>
      </c>
      <c r="BT165">
        <v>35.783580013204002</v>
      </c>
      <c r="BU165">
        <v>1.4356273770147501</v>
      </c>
      <c r="BV165">
        <v>3.5907295901087703E-2</v>
      </c>
      <c r="BW165">
        <v>38.547544924050896</v>
      </c>
      <c r="BX165">
        <v>1.97979340400253</v>
      </c>
      <c r="BY165">
        <v>0.242886603885938</v>
      </c>
      <c r="BZ165">
        <v>36.5853436513896</v>
      </c>
      <c r="CA165">
        <v>1.46610618557795</v>
      </c>
      <c r="CB165">
        <v>0.122478054843071</v>
      </c>
      <c r="CC165">
        <v>36.756585053402702</v>
      </c>
      <c r="CD165">
        <v>1.3971848443307799</v>
      </c>
      <c r="CE165">
        <v>5.8434276196716997E-2</v>
      </c>
    </row>
    <row r="166" spans="1:83" x14ac:dyDescent="0.35">
      <c r="A166" t="s">
        <v>239</v>
      </c>
      <c r="B166">
        <v>59.098999999999997</v>
      </c>
      <c r="C166">
        <v>40.475283585244703</v>
      </c>
      <c r="D166">
        <v>3.1264447756254299</v>
      </c>
      <c r="E166">
        <v>4.7085850786826899</v>
      </c>
      <c r="F166">
        <v>11079.521617448599</v>
      </c>
      <c r="G166">
        <v>311.79849440602601</v>
      </c>
      <c r="H166">
        <v>0.77061780742999197</v>
      </c>
      <c r="I166">
        <v>85559.298881507595</v>
      </c>
      <c r="J166">
        <v>2848.4648039000499</v>
      </c>
      <c r="K166">
        <v>159.15856421582899</v>
      </c>
      <c r="L166">
        <v>85261.972142695799</v>
      </c>
      <c r="M166">
        <v>3144.0263815122698</v>
      </c>
      <c r="N166">
        <v>803.22855242037997</v>
      </c>
      <c r="O166">
        <v>38.874267596508801</v>
      </c>
      <c r="P166">
        <v>1.71907976453077</v>
      </c>
      <c r="Q166">
        <v>0.80261300904225996</v>
      </c>
      <c r="R166">
        <v>39.220593723576201</v>
      </c>
      <c r="S166">
        <v>3.2108008599286202</v>
      </c>
      <c r="T166">
        <v>0.97457410548810197</v>
      </c>
      <c r="U166">
        <v>37.2362064725178</v>
      </c>
      <c r="V166">
        <v>1.7578483849022899</v>
      </c>
      <c r="W166">
        <v>2.25765081926779</v>
      </c>
      <c r="X166">
        <v>31.230528330452302</v>
      </c>
      <c r="Y166">
        <v>1.0891556862312799</v>
      </c>
      <c r="Z166">
        <v>0.39718755906228298</v>
      </c>
      <c r="AA166">
        <v>38.6350439772459</v>
      </c>
      <c r="AB166">
        <v>1.39860417947188</v>
      </c>
      <c r="AC166">
        <v>3.4276211629504602E-2</v>
      </c>
      <c r="AD166">
        <v>37.546129316442901</v>
      </c>
      <c r="AE166">
        <v>1.5047397866019101</v>
      </c>
      <c r="AF166">
        <v>7.0548620595891495E-2</v>
      </c>
      <c r="AG166">
        <v>38.964256050197399</v>
      </c>
      <c r="AH166">
        <v>1.5576020694891901</v>
      </c>
      <c r="AI166">
        <v>6.4799251526576895E-2</v>
      </c>
      <c r="AJ166">
        <v>40.302835197978503</v>
      </c>
      <c r="AK166">
        <v>2.24715335947741</v>
      </c>
      <c r="AL166">
        <v>0.24329223021506299</v>
      </c>
      <c r="AM166">
        <v>36.209084264020099</v>
      </c>
      <c r="AN166">
        <v>1.32843569773314</v>
      </c>
      <c r="AO166">
        <v>3.9899866001449402E-2</v>
      </c>
      <c r="AP166">
        <v>39.420687936314401</v>
      </c>
      <c r="AQ166">
        <v>1.4405139654126999</v>
      </c>
      <c r="AR166">
        <v>4.8664437493580098E-2</v>
      </c>
      <c r="AS166">
        <v>38.512306334515003</v>
      </c>
      <c r="AT166">
        <v>1.3380969696802101</v>
      </c>
      <c r="AU166">
        <v>2.5446008065782101E-2</v>
      </c>
      <c r="AV166">
        <v>34.548207052166099</v>
      </c>
      <c r="AW166">
        <v>1.4469574061434101</v>
      </c>
      <c r="AX166">
        <v>0.248878785058048</v>
      </c>
      <c r="AY166">
        <v>38.120179458680497</v>
      </c>
      <c r="AZ166">
        <v>1.9258188049438301</v>
      </c>
      <c r="BA166">
        <v>0.14311804161766301</v>
      </c>
      <c r="BB166">
        <v>36.2002456870202</v>
      </c>
      <c r="BC166">
        <v>1.54607136840062</v>
      </c>
      <c r="BD166">
        <v>5.6039502543651899E-2</v>
      </c>
      <c r="BE166">
        <v>36.915082105583799</v>
      </c>
      <c r="BF166">
        <v>1.58928422182252</v>
      </c>
      <c r="BG166">
        <v>0.22491241240735199</v>
      </c>
      <c r="BH166">
        <v>37.767476902791302</v>
      </c>
      <c r="BI166">
        <v>1.2515191521908</v>
      </c>
      <c r="BJ166">
        <v>2.3820552715540701E-2</v>
      </c>
      <c r="BK166">
        <v>35.035922544999003</v>
      </c>
      <c r="BL166">
        <v>1.3980847051156</v>
      </c>
      <c r="BM166">
        <v>0.24708386484071901</v>
      </c>
      <c r="BN166">
        <v>38.340188417004697</v>
      </c>
      <c r="BO166">
        <v>1.4404457015136101</v>
      </c>
      <c r="BP166">
        <v>2.8520715177620899E-2</v>
      </c>
      <c r="BQ166">
        <v>37.909979147642503</v>
      </c>
      <c r="BR166">
        <v>1.40837282754642</v>
      </c>
      <c r="BS166">
        <v>0.12992686213593399</v>
      </c>
      <c r="BT166">
        <v>37.433061623427498</v>
      </c>
      <c r="BU166">
        <v>1.4515552752790799</v>
      </c>
      <c r="BV166">
        <v>3.6396529459298797E-2</v>
      </c>
      <c r="BW166">
        <v>40.4903805339153</v>
      </c>
      <c r="BX166">
        <v>1.8515878402661301</v>
      </c>
      <c r="BY166">
        <v>0.19670535553688101</v>
      </c>
      <c r="BZ166">
        <v>39.687679297246099</v>
      </c>
      <c r="CA166">
        <v>1.70562301128386</v>
      </c>
      <c r="CB166">
        <v>0.161719354837462</v>
      </c>
      <c r="CC166">
        <v>37.727029986899403</v>
      </c>
      <c r="CD166">
        <v>1.22188854670248</v>
      </c>
      <c r="CE166">
        <v>6.2041959496190499E-2</v>
      </c>
    </row>
    <row r="167" spans="1:83" x14ac:dyDescent="0.35">
      <c r="A167" t="s">
        <v>240</v>
      </c>
      <c r="B167">
        <v>59.106000000000002</v>
      </c>
      <c r="C167">
        <v>39.461373987311198</v>
      </c>
      <c r="D167">
        <v>2.4582186463776901</v>
      </c>
      <c r="E167">
        <v>3.7628507438493899</v>
      </c>
      <c r="F167">
        <v>11118.256014464499</v>
      </c>
      <c r="G167">
        <v>309.61407121437099</v>
      </c>
      <c r="H167">
        <v>0.55854283482774902</v>
      </c>
      <c r="I167">
        <v>85260.684153972397</v>
      </c>
      <c r="J167">
        <v>2444.5041678187499</v>
      </c>
      <c r="K167">
        <v>114.677238374194</v>
      </c>
      <c r="L167">
        <v>83823.561916646795</v>
      </c>
      <c r="M167">
        <v>3028.3229624617002</v>
      </c>
      <c r="N167">
        <v>466.28399873735498</v>
      </c>
      <c r="O167">
        <v>38.408282446874097</v>
      </c>
      <c r="P167">
        <v>1.79573029343851</v>
      </c>
      <c r="Q167">
        <v>0.67917984262745001</v>
      </c>
      <c r="R167">
        <v>39.7914798935251</v>
      </c>
      <c r="S167">
        <v>3.1968410316606701</v>
      </c>
      <c r="T167">
        <v>0.74466924529129497</v>
      </c>
      <c r="U167">
        <v>37.031917059816998</v>
      </c>
      <c r="V167">
        <v>1.8639639653648701</v>
      </c>
      <c r="W167">
        <v>1.5068796773642801</v>
      </c>
      <c r="X167">
        <v>30.940871269866999</v>
      </c>
      <c r="Y167">
        <v>1.02932041800022</v>
      </c>
      <c r="Z167">
        <v>0.28288135902368999</v>
      </c>
      <c r="AA167">
        <v>38.341752514313598</v>
      </c>
      <c r="AB167">
        <v>1.3383318261405399</v>
      </c>
      <c r="AC167">
        <v>2.1832403048529601E-2</v>
      </c>
      <c r="AD167">
        <v>37.290206174024</v>
      </c>
      <c r="AE167">
        <v>1.47444490076642</v>
      </c>
      <c r="AF167">
        <v>5.42602054350678E-2</v>
      </c>
      <c r="AG167">
        <v>38.850162400273497</v>
      </c>
      <c r="AH167">
        <v>1.24059390071055</v>
      </c>
      <c r="AI167">
        <v>3.2303615022711202E-2</v>
      </c>
      <c r="AJ167">
        <v>38.810563546792103</v>
      </c>
      <c r="AK167">
        <v>1.90230676527344</v>
      </c>
      <c r="AL167">
        <v>0.228392007415543</v>
      </c>
      <c r="AM167">
        <v>35.729180137168697</v>
      </c>
      <c r="AN167">
        <v>1.23140714954984</v>
      </c>
      <c r="AO167">
        <v>2.2057814201436099E-2</v>
      </c>
      <c r="AP167">
        <v>38.043681484270003</v>
      </c>
      <c r="AQ167">
        <v>1.27909280763483</v>
      </c>
      <c r="AR167">
        <v>2.74133336289967E-2</v>
      </c>
      <c r="AS167">
        <v>37.474067840645503</v>
      </c>
      <c r="AT167">
        <v>1.1699120429421299</v>
      </c>
      <c r="AU167">
        <v>2.10087589298531E-2</v>
      </c>
      <c r="AV167">
        <v>35.244819963971104</v>
      </c>
      <c r="AW167">
        <v>1.5091539237863201</v>
      </c>
      <c r="AX167">
        <v>0.20616103644259201</v>
      </c>
      <c r="AY167">
        <v>37.662446341854498</v>
      </c>
      <c r="AZ167">
        <v>1.696589573097</v>
      </c>
      <c r="BA167">
        <v>0.142096393603174</v>
      </c>
      <c r="BB167">
        <v>35.042567714649103</v>
      </c>
      <c r="BC167">
        <v>1.35159432957153</v>
      </c>
      <c r="BD167">
        <v>6.2855349144943201E-2</v>
      </c>
      <c r="BE167">
        <v>36.733078404603603</v>
      </c>
      <c r="BF167">
        <v>1.8922900684047299</v>
      </c>
      <c r="BG167">
        <v>0.16751342727490701</v>
      </c>
      <c r="BH167">
        <v>37.454928926553301</v>
      </c>
      <c r="BI167">
        <v>1.06962340521939</v>
      </c>
      <c r="BJ167">
        <v>2.4785414311732201E-2</v>
      </c>
      <c r="BK167">
        <v>36.157565604638698</v>
      </c>
      <c r="BL167">
        <v>1.5122189702506601</v>
      </c>
      <c r="BM167">
        <v>9.9662579561112505E-2</v>
      </c>
      <c r="BN167">
        <v>38.319007415571399</v>
      </c>
      <c r="BO167">
        <v>1.31809101304646</v>
      </c>
      <c r="BP167">
        <v>2.6593785249846E-2</v>
      </c>
      <c r="BQ167">
        <v>38.2317302080885</v>
      </c>
      <c r="BR167">
        <v>1.30073150292021</v>
      </c>
      <c r="BS167">
        <v>6.6159193429809998E-2</v>
      </c>
      <c r="BT167">
        <v>36.477110940709103</v>
      </c>
      <c r="BU167">
        <v>1.05319159798888</v>
      </c>
      <c r="BV167">
        <v>3.1181861313485E-2</v>
      </c>
      <c r="BW167">
        <v>38.622863654304403</v>
      </c>
      <c r="BX167">
        <v>1.5774654733336599</v>
      </c>
      <c r="BY167">
        <v>0.13134500843090399</v>
      </c>
      <c r="BZ167">
        <v>38.324399308835197</v>
      </c>
      <c r="CA167">
        <v>1.43971869444277</v>
      </c>
      <c r="CB167">
        <v>0.12877293378999299</v>
      </c>
      <c r="CC167">
        <v>37.552987979320299</v>
      </c>
      <c r="CD167">
        <v>1.0000125026644899</v>
      </c>
      <c r="CE167">
        <v>4.5959198979335203E-2</v>
      </c>
    </row>
    <row r="168" spans="1:83" x14ac:dyDescent="0.35">
      <c r="A168" t="s">
        <v>241</v>
      </c>
      <c r="B168">
        <v>59.103000000000002</v>
      </c>
      <c r="C168">
        <v>39.154426432997099</v>
      </c>
      <c r="D168">
        <v>2.47890954007626</v>
      </c>
      <c r="E168">
        <v>5.4178751653001802</v>
      </c>
      <c r="F168">
        <v>11149.1222786627</v>
      </c>
      <c r="G168">
        <v>333.45010619260199</v>
      </c>
      <c r="H168">
        <v>0.788160426933733</v>
      </c>
      <c r="I168">
        <v>84760.177191099996</v>
      </c>
      <c r="J168">
        <v>3358.4986098588402</v>
      </c>
      <c r="K168">
        <v>178.80669876635901</v>
      </c>
      <c r="L168">
        <v>85790.669907039104</v>
      </c>
      <c r="M168">
        <v>3133.4735475416901</v>
      </c>
      <c r="N168">
        <v>727.88567135102505</v>
      </c>
      <c r="O168">
        <v>38.208156902035803</v>
      </c>
      <c r="P168">
        <v>1.6475435604128501</v>
      </c>
      <c r="Q168">
        <v>0.86530914618866905</v>
      </c>
      <c r="R168">
        <v>40.528683082242601</v>
      </c>
      <c r="S168">
        <v>2.8145966971707899</v>
      </c>
      <c r="T168">
        <v>0.83005064303306997</v>
      </c>
      <c r="U168">
        <v>38.4758559869219</v>
      </c>
      <c r="V168">
        <v>1.73455827886029</v>
      </c>
      <c r="W168">
        <v>2.25301248019142</v>
      </c>
      <c r="X168">
        <v>30.658447712870998</v>
      </c>
      <c r="Y168">
        <v>1.03119063195464</v>
      </c>
      <c r="Z168">
        <v>0.447404681004827</v>
      </c>
      <c r="AA168">
        <v>37.765663024917004</v>
      </c>
      <c r="AB168">
        <v>1.3567270561893401</v>
      </c>
      <c r="AC168">
        <v>3.8178921240058401E-2</v>
      </c>
      <c r="AD168">
        <v>37.548266830111601</v>
      </c>
      <c r="AE168">
        <v>1.38305882500032</v>
      </c>
      <c r="AF168">
        <v>6.5281272065958504E-2</v>
      </c>
      <c r="AG168">
        <v>38.642166917430799</v>
      </c>
      <c r="AH168">
        <v>1.39372594969621</v>
      </c>
      <c r="AI168">
        <v>6.4581517777538303E-2</v>
      </c>
      <c r="AJ168">
        <v>39.239864923114801</v>
      </c>
      <c r="AK168">
        <v>1.7648272660406099</v>
      </c>
      <c r="AL168">
        <v>0.30127309222863002</v>
      </c>
      <c r="AM168">
        <v>36.047803401975102</v>
      </c>
      <c r="AN168">
        <v>1.2616147528191799</v>
      </c>
      <c r="AO168">
        <v>3.3644857130168203E-2</v>
      </c>
      <c r="AP168">
        <v>38.585153981155898</v>
      </c>
      <c r="AQ168">
        <v>1.3810096269423</v>
      </c>
      <c r="AR168">
        <v>5.5455702915507998E-2</v>
      </c>
      <c r="AS168">
        <v>37.857143341020901</v>
      </c>
      <c r="AT168">
        <v>1.3286327746508899</v>
      </c>
      <c r="AU168">
        <v>2.1294620163876201E-2</v>
      </c>
      <c r="AV168">
        <v>35.828150425623001</v>
      </c>
      <c r="AW168">
        <v>1.32755621615959</v>
      </c>
      <c r="AX168">
        <v>0.18169438460203999</v>
      </c>
      <c r="AY168">
        <v>37.380143501460701</v>
      </c>
      <c r="AZ168">
        <v>1.70830836156379</v>
      </c>
      <c r="BA168">
        <v>0.24633395389243901</v>
      </c>
      <c r="BB168">
        <v>35.940168800999601</v>
      </c>
      <c r="BC168">
        <v>1.3282217460419501</v>
      </c>
      <c r="BD168">
        <v>5.4234283810770001E-2</v>
      </c>
      <c r="BE168">
        <v>37.086836344598403</v>
      </c>
      <c r="BF168">
        <v>2.0375490951937199</v>
      </c>
      <c r="BG168">
        <v>0.242945418776189</v>
      </c>
      <c r="BH168">
        <v>37.667714185315099</v>
      </c>
      <c r="BI168">
        <v>1.1614323383246301</v>
      </c>
      <c r="BJ168">
        <v>2.90473040213029E-2</v>
      </c>
      <c r="BK168">
        <v>34.955331700923303</v>
      </c>
      <c r="BL168">
        <v>1.49092994939739</v>
      </c>
      <c r="BM168">
        <v>0.154578110830353</v>
      </c>
      <c r="BN168">
        <v>38.278038512020302</v>
      </c>
      <c r="BO168">
        <v>1.2673145589535799</v>
      </c>
      <c r="BP168">
        <v>2.9389869796412098E-2</v>
      </c>
      <c r="BQ168">
        <v>36.804016316893197</v>
      </c>
      <c r="BR168">
        <v>1.31816145742057</v>
      </c>
      <c r="BS168">
        <v>0.111623616747115</v>
      </c>
      <c r="BT168">
        <v>36.455537072364102</v>
      </c>
      <c r="BU168">
        <v>1.24577211202779</v>
      </c>
      <c r="BV168">
        <v>3.9891024443290103E-2</v>
      </c>
      <c r="BW168">
        <v>39.409741512714497</v>
      </c>
      <c r="BX168">
        <v>1.7645438084293501</v>
      </c>
      <c r="BY168">
        <v>6.4869920161774494E-2</v>
      </c>
      <c r="BZ168">
        <v>38.391696355892996</v>
      </c>
      <c r="CA168">
        <v>1.3083198699342</v>
      </c>
      <c r="CB168">
        <v>9.2733184356891499E-2</v>
      </c>
      <c r="CC168">
        <v>37.534737629830502</v>
      </c>
      <c r="CD168">
        <v>1.1612091199252501</v>
      </c>
      <c r="CE168">
        <v>5.6073534599703698E-2</v>
      </c>
    </row>
    <row r="169" spans="1:83" x14ac:dyDescent="0.35">
      <c r="A169" t="s">
        <v>242</v>
      </c>
      <c r="B169">
        <v>59.1</v>
      </c>
      <c r="C169">
        <v>42.294774805999602</v>
      </c>
      <c r="D169">
        <v>3.07316713540818</v>
      </c>
      <c r="E169">
        <v>6.5060538897385403</v>
      </c>
      <c r="F169">
        <v>11221.2940432172</v>
      </c>
      <c r="G169">
        <v>403.69580367801598</v>
      </c>
      <c r="H169">
        <v>0.722243091452341</v>
      </c>
      <c r="I169">
        <v>85306.728892104904</v>
      </c>
      <c r="J169">
        <v>3178.3676325471301</v>
      </c>
      <c r="K169">
        <v>215.36873202326601</v>
      </c>
      <c r="L169">
        <v>84272.284297790204</v>
      </c>
      <c r="M169">
        <v>3487.0172212941102</v>
      </c>
      <c r="N169">
        <v>713.83231991627099</v>
      </c>
      <c r="O169">
        <v>39.839222038930998</v>
      </c>
      <c r="P169">
        <v>2.0915749414113001</v>
      </c>
      <c r="Q169">
        <v>0.95000118908251197</v>
      </c>
      <c r="R169">
        <v>36.561291572851701</v>
      </c>
      <c r="S169">
        <v>2.7932061922992402</v>
      </c>
      <c r="T169">
        <v>1.27165130363484</v>
      </c>
      <c r="U169">
        <v>37.700117441196703</v>
      </c>
      <c r="V169">
        <v>2.0739457877579501</v>
      </c>
      <c r="W169">
        <v>2.6816284557110501</v>
      </c>
      <c r="X169">
        <v>31.801991744374099</v>
      </c>
      <c r="Y169">
        <v>1.1755861515369801</v>
      </c>
      <c r="Z169">
        <v>0.32015834283955302</v>
      </c>
      <c r="AA169">
        <v>38.566360910353602</v>
      </c>
      <c r="AB169">
        <v>1.51926648672007</v>
      </c>
      <c r="AC169">
        <v>2.7488061916512901E-2</v>
      </c>
      <c r="AD169">
        <v>38.201303868855597</v>
      </c>
      <c r="AE169">
        <v>1.62246190136744</v>
      </c>
      <c r="AF169">
        <v>8.80875232845615E-2</v>
      </c>
      <c r="AG169">
        <v>38.229392864894997</v>
      </c>
      <c r="AH169">
        <v>1.63635895281108</v>
      </c>
      <c r="AI169">
        <v>4.5033136965945401E-2</v>
      </c>
      <c r="AJ169">
        <v>38.789918791841401</v>
      </c>
      <c r="AK169">
        <v>2.0925010073891501</v>
      </c>
      <c r="AL169">
        <v>0.36399444066171299</v>
      </c>
      <c r="AM169">
        <v>36.3957265593126</v>
      </c>
      <c r="AN169">
        <v>1.37005216088363</v>
      </c>
      <c r="AO169">
        <v>2.90199109005937E-2</v>
      </c>
      <c r="AP169">
        <v>37.622663143313503</v>
      </c>
      <c r="AQ169">
        <v>1.4178096406782199</v>
      </c>
      <c r="AR169">
        <v>4.6379364657484302E-2</v>
      </c>
      <c r="AS169">
        <v>37.675819417909501</v>
      </c>
      <c r="AT169">
        <v>1.5270839999421999</v>
      </c>
      <c r="AU169">
        <v>3.42932179685645E-2</v>
      </c>
      <c r="AV169">
        <v>35.207694567512</v>
      </c>
      <c r="AW169">
        <v>1.34267820931704</v>
      </c>
      <c r="AX169">
        <v>0.384254007900453</v>
      </c>
      <c r="AY169">
        <v>38.258911246900603</v>
      </c>
      <c r="AZ169">
        <v>1.4950453704206299</v>
      </c>
      <c r="BA169">
        <v>0.188020566217388</v>
      </c>
      <c r="BB169">
        <v>35.774958620649997</v>
      </c>
      <c r="BC169">
        <v>1.68234338047674</v>
      </c>
      <c r="BD169">
        <v>4.17069450032483E-2</v>
      </c>
      <c r="BE169">
        <v>37.125851043224799</v>
      </c>
      <c r="BF169">
        <v>1.7980837562437</v>
      </c>
      <c r="BG169">
        <v>0.144458188315777</v>
      </c>
      <c r="BH169">
        <v>37.174973486553498</v>
      </c>
      <c r="BI169">
        <v>1.3874034760913201</v>
      </c>
      <c r="BJ169">
        <v>4.2261937589663699E-2</v>
      </c>
      <c r="BK169">
        <v>34.8917697217192</v>
      </c>
      <c r="BL169">
        <v>1.8317876656366701</v>
      </c>
      <c r="BM169">
        <v>0.176812086459365</v>
      </c>
      <c r="BN169">
        <v>38.839014500626199</v>
      </c>
      <c r="BO169">
        <v>1.6571036418340099</v>
      </c>
      <c r="BP169">
        <v>3.3844677624084898E-2</v>
      </c>
      <c r="BQ169">
        <v>37.680366292349703</v>
      </c>
      <c r="BR169">
        <v>1.67353769260597</v>
      </c>
      <c r="BS169">
        <v>0.113272424125776</v>
      </c>
      <c r="BT169">
        <v>36.504984458622403</v>
      </c>
      <c r="BU169">
        <v>1.4051884582638801</v>
      </c>
      <c r="BV169">
        <v>3.2848477872253902E-2</v>
      </c>
      <c r="BW169">
        <v>39.085375831182297</v>
      </c>
      <c r="BX169">
        <v>1.8400539309485</v>
      </c>
      <c r="BY169">
        <v>0.13658868302091101</v>
      </c>
      <c r="BZ169">
        <v>37.764168445222097</v>
      </c>
      <c r="CA169">
        <v>1.83041214213438</v>
      </c>
      <c r="CB169">
        <v>0.13266684659787101</v>
      </c>
      <c r="CC169">
        <v>37.805926172882799</v>
      </c>
      <c r="CD169">
        <v>1.2896990065476399</v>
      </c>
      <c r="CE169">
        <v>5.6896041832375802E-2</v>
      </c>
    </row>
    <row r="170" spans="1:83" x14ac:dyDescent="0.35">
      <c r="A170" t="s">
        <v>243</v>
      </c>
      <c r="B170">
        <v>59.101999999999997</v>
      </c>
      <c r="C170">
        <v>39.8211137135645</v>
      </c>
      <c r="D170">
        <v>2.8424633975735798</v>
      </c>
      <c r="E170">
        <v>3.3867971070163798</v>
      </c>
      <c r="F170">
        <v>11241.676760281</v>
      </c>
      <c r="G170">
        <v>275.26099787496202</v>
      </c>
      <c r="H170">
        <v>0.48093944994548499</v>
      </c>
      <c r="I170">
        <v>84957.427613586304</v>
      </c>
      <c r="J170">
        <v>2930.6944401752398</v>
      </c>
      <c r="K170">
        <v>110.94434280761</v>
      </c>
      <c r="L170">
        <v>86463.292365024303</v>
      </c>
      <c r="M170">
        <v>3023.6496371978101</v>
      </c>
      <c r="N170">
        <v>428.98168782317799</v>
      </c>
      <c r="O170">
        <v>39.1667172788176</v>
      </c>
      <c r="P170">
        <v>1.8758833090293301</v>
      </c>
      <c r="Q170">
        <v>0.53492762204008104</v>
      </c>
      <c r="R170">
        <v>42.640544169955398</v>
      </c>
      <c r="S170">
        <v>3.5130117298966601</v>
      </c>
      <c r="T170">
        <v>0.71329097281598497</v>
      </c>
      <c r="U170">
        <v>38.089693933810203</v>
      </c>
      <c r="V170">
        <v>1.82506035626116</v>
      </c>
      <c r="W170">
        <v>1.36488893413148</v>
      </c>
      <c r="X170">
        <v>31.9515011177578</v>
      </c>
      <c r="Y170">
        <v>1.0454423124505401</v>
      </c>
      <c r="Z170">
        <v>0.24460240795033</v>
      </c>
      <c r="AA170">
        <v>38.468963128532103</v>
      </c>
      <c r="AB170">
        <v>1.41975471874431</v>
      </c>
      <c r="AC170">
        <v>2.3924968056661802E-2</v>
      </c>
      <c r="AD170">
        <v>38.537200818025603</v>
      </c>
      <c r="AE170">
        <v>1.61255738598305</v>
      </c>
      <c r="AF170">
        <v>3.6452220458923303E-2</v>
      </c>
      <c r="AG170">
        <v>39.198732075022598</v>
      </c>
      <c r="AH170">
        <v>1.42761404935303</v>
      </c>
      <c r="AI170">
        <v>2.9378463822434999E-2</v>
      </c>
      <c r="AJ170">
        <v>39.135948585854401</v>
      </c>
      <c r="AK170">
        <v>2.0667825015212702</v>
      </c>
      <c r="AL170">
        <v>0.15837110027617701</v>
      </c>
      <c r="AM170">
        <v>36.379873098386597</v>
      </c>
      <c r="AN170">
        <v>1.3953386714742799</v>
      </c>
      <c r="AO170">
        <v>1.9839862065993901E-2</v>
      </c>
      <c r="AP170">
        <v>39.194557510350997</v>
      </c>
      <c r="AQ170">
        <v>1.59996251332158</v>
      </c>
      <c r="AR170">
        <v>1.9760189938080101E-2</v>
      </c>
      <c r="AS170">
        <v>38.147615476134</v>
      </c>
      <c r="AT170">
        <v>1.30500366707062</v>
      </c>
      <c r="AU170">
        <v>1.80097934059049E-2</v>
      </c>
      <c r="AV170">
        <v>36.935461730497003</v>
      </c>
      <c r="AW170">
        <v>1.6541797261267099</v>
      </c>
      <c r="AX170">
        <v>0.16820073428343599</v>
      </c>
      <c r="AY170">
        <v>37.653695882635802</v>
      </c>
      <c r="AZ170">
        <v>1.70674120985903</v>
      </c>
      <c r="BA170">
        <v>0.13974746078854999</v>
      </c>
      <c r="BB170">
        <v>35.811102702386897</v>
      </c>
      <c r="BC170">
        <v>1.3675993913878</v>
      </c>
      <c r="BD170">
        <v>3.9801566090115398E-2</v>
      </c>
      <c r="BE170">
        <v>37.538854067590101</v>
      </c>
      <c r="BF170">
        <v>1.8320352111809299</v>
      </c>
      <c r="BG170">
        <v>0.13048250828108601</v>
      </c>
      <c r="BH170">
        <v>38.215759568242802</v>
      </c>
      <c r="BI170">
        <v>1.2182395126116099</v>
      </c>
      <c r="BJ170">
        <v>1.9705849815645601E-2</v>
      </c>
      <c r="BK170">
        <v>36.225014752037502</v>
      </c>
      <c r="BL170">
        <v>1.5914969124877001</v>
      </c>
      <c r="BM170">
        <v>7.3386923593521405E-2</v>
      </c>
      <c r="BN170">
        <v>38.680208641478202</v>
      </c>
      <c r="BO170">
        <v>1.4859511461891901</v>
      </c>
      <c r="BP170">
        <v>2.2245630576446299E-2</v>
      </c>
      <c r="BQ170">
        <v>38.438002457353299</v>
      </c>
      <c r="BR170">
        <v>1.33714932724293</v>
      </c>
      <c r="BS170">
        <v>5.7113778059206102E-2</v>
      </c>
      <c r="BT170">
        <v>37.458844353979103</v>
      </c>
      <c r="BU170">
        <v>1.3595178660724101</v>
      </c>
      <c r="BV170">
        <v>1.9238041299569599E-2</v>
      </c>
      <c r="BW170">
        <v>39.136503932935597</v>
      </c>
      <c r="BX170">
        <v>1.8291527765520199</v>
      </c>
      <c r="BY170">
        <v>9.4341618400108601E-2</v>
      </c>
      <c r="BZ170">
        <v>39.662861200143901</v>
      </c>
      <c r="CA170">
        <v>1.23099949857155</v>
      </c>
      <c r="CB170">
        <v>7.8648586889577404E-2</v>
      </c>
      <c r="CC170">
        <v>38.4546828135528</v>
      </c>
      <c r="CD170">
        <v>1.18157557882637</v>
      </c>
      <c r="CE170">
        <v>3.27153750024919E-2</v>
      </c>
    </row>
    <row r="171" spans="1:83" x14ac:dyDescent="0.35">
      <c r="A171" t="s">
        <v>244</v>
      </c>
      <c r="B171">
        <v>59.094999999999999</v>
      </c>
      <c r="C171">
        <v>41.009997268162302</v>
      </c>
      <c r="D171">
        <v>2.34601009223331</v>
      </c>
      <c r="E171">
        <v>8.5793174656593898</v>
      </c>
      <c r="F171">
        <v>10881.4171681199</v>
      </c>
      <c r="G171">
        <v>285.81075004257298</v>
      </c>
      <c r="H171">
        <v>1.18133019114335</v>
      </c>
      <c r="I171">
        <v>84372.448024438796</v>
      </c>
      <c r="J171">
        <v>3026.5385125058001</v>
      </c>
      <c r="K171">
        <v>287.19517899630699</v>
      </c>
      <c r="L171">
        <v>83557.185070574298</v>
      </c>
      <c r="M171">
        <v>3100.25563787584</v>
      </c>
      <c r="N171">
        <v>728.52498131536095</v>
      </c>
      <c r="O171">
        <v>38.812536269247801</v>
      </c>
      <c r="P171">
        <v>1.6595347840838199</v>
      </c>
      <c r="Q171">
        <v>1.0126508805209999</v>
      </c>
      <c r="R171">
        <v>37.008266659205098</v>
      </c>
      <c r="S171">
        <v>2.9138184255229298</v>
      </c>
      <c r="T171">
        <v>0.98309164945491501</v>
      </c>
      <c r="U171">
        <v>37.634269990240497</v>
      </c>
      <c r="V171">
        <v>1.4713970904032601</v>
      </c>
      <c r="W171">
        <v>2.4720941206692801</v>
      </c>
      <c r="X171">
        <v>30.927555758327301</v>
      </c>
      <c r="Y171">
        <v>1.0957458525089701</v>
      </c>
      <c r="Z171">
        <v>0.428189702266072</v>
      </c>
      <c r="AA171">
        <v>37.488121450604098</v>
      </c>
      <c r="AB171">
        <v>1.35980923683564</v>
      </c>
      <c r="AC171">
        <v>3.8410578956607003E-2</v>
      </c>
      <c r="AD171">
        <v>37.025480822030602</v>
      </c>
      <c r="AE171">
        <v>1.5716329186470199</v>
      </c>
      <c r="AF171">
        <v>7.3672579772994101E-2</v>
      </c>
      <c r="AG171">
        <v>38.748797053433897</v>
      </c>
      <c r="AH171">
        <v>1.49206517082537</v>
      </c>
      <c r="AI171">
        <v>8.1995895887307102E-2</v>
      </c>
      <c r="AJ171">
        <v>39.162946903017897</v>
      </c>
      <c r="AK171">
        <v>2.0423765492997199</v>
      </c>
      <c r="AL171">
        <v>0.51438239844713096</v>
      </c>
      <c r="AM171">
        <v>35.193730198713403</v>
      </c>
      <c r="AN171">
        <v>1.2479389590915599</v>
      </c>
      <c r="AO171">
        <v>3.9937283541716599E-2</v>
      </c>
      <c r="AP171">
        <v>38.138898133502799</v>
      </c>
      <c r="AQ171">
        <v>1.33295702345369</v>
      </c>
      <c r="AR171">
        <v>3.6111946745797201E-2</v>
      </c>
      <c r="AS171">
        <v>37.367294586419298</v>
      </c>
      <c r="AT171">
        <v>1.2248463137407</v>
      </c>
      <c r="AU171">
        <v>7.2427177696501005E-2</v>
      </c>
      <c r="AV171">
        <v>34.110476218062601</v>
      </c>
      <c r="AW171">
        <v>1.4946908661681499</v>
      </c>
      <c r="AX171">
        <v>0.38400244688567198</v>
      </c>
      <c r="AY171">
        <v>37.837937947251199</v>
      </c>
      <c r="AZ171">
        <v>1.7436107197266599</v>
      </c>
      <c r="BA171">
        <v>0.31582666073653198</v>
      </c>
      <c r="BB171">
        <v>34.7278269410671</v>
      </c>
      <c r="BC171">
        <v>1.31816975430024</v>
      </c>
      <c r="BD171">
        <v>5.7268981939936202E-2</v>
      </c>
      <c r="BE171">
        <v>36.725674838433903</v>
      </c>
      <c r="BF171">
        <v>1.59120731733183</v>
      </c>
      <c r="BG171">
        <v>0.122794036737636</v>
      </c>
      <c r="BH171">
        <v>36.536641151333797</v>
      </c>
      <c r="BI171">
        <v>1.25507352877736</v>
      </c>
      <c r="BJ171">
        <v>5.6039333310198398E-2</v>
      </c>
      <c r="BK171">
        <v>34.939127298503699</v>
      </c>
      <c r="BL171">
        <v>1.47233582640793</v>
      </c>
      <c r="BM171">
        <v>0.16560679355813199</v>
      </c>
      <c r="BN171">
        <v>37.4441387814148</v>
      </c>
      <c r="BO171">
        <v>1.2666630822042799</v>
      </c>
      <c r="BP171">
        <v>2.7812038562102799E-2</v>
      </c>
      <c r="BQ171">
        <v>37.799563313185601</v>
      </c>
      <c r="BR171">
        <v>1.42876917047146</v>
      </c>
      <c r="BS171">
        <v>0.14096189983503299</v>
      </c>
      <c r="BT171">
        <v>36.348757227161002</v>
      </c>
      <c r="BU171">
        <v>1.23478598502227</v>
      </c>
      <c r="BV171">
        <v>3.1762719666318801E-2</v>
      </c>
      <c r="BW171">
        <v>38.4037540312492</v>
      </c>
      <c r="BX171">
        <v>1.7066915497733399</v>
      </c>
      <c r="BY171">
        <v>0.23406284718926901</v>
      </c>
      <c r="BZ171">
        <v>37.247702109583301</v>
      </c>
      <c r="CA171">
        <v>1.48926440478127</v>
      </c>
      <c r="CB171">
        <v>0.13858000503034301</v>
      </c>
      <c r="CC171">
        <v>36.843467747092198</v>
      </c>
      <c r="CD171">
        <v>1.27459178662452</v>
      </c>
      <c r="CE171">
        <v>8.4035503313169696E-2</v>
      </c>
    </row>
    <row r="172" spans="1:83" x14ac:dyDescent="0.35">
      <c r="A172" t="s">
        <v>245</v>
      </c>
      <c r="B172">
        <v>59.095999999999997</v>
      </c>
      <c r="C172">
        <v>39.739377250979103</v>
      </c>
      <c r="D172">
        <v>2.5251359220854201</v>
      </c>
      <c r="E172">
        <v>6.3119716641924803</v>
      </c>
      <c r="F172">
        <v>11349.537567528399</v>
      </c>
      <c r="G172">
        <v>280.25828991369599</v>
      </c>
      <c r="H172">
        <v>0.86939664983217402</v>
      </c>
      <c r="I172">
        <v>84902.896566633004</v>
      </c>
      <c r="J172">
        <v>2838.72784604656</v>
      </c>
      <c r="K172">
        <v>225.45233359172099</v>
      </c>
      <c r="L172">
        <v>84364.599742384904</v>
      </c>
      <c r="M172">
        <v>2679.3219877185902</v>
      </c>
      <c r="N172">
        <v>645.89546920752298</v>
      </c>
      <c r="O172">
        <v>38.384233945747702</v>
      </c>
      <c r="P172">
        <v>1.4654182688033801</v>
      </c>
      <c r="Q172">
        <v>0.88751528879501096</v>
      </c>
      <c r="R172">
        <v>38.301325896787901</v>
      </c>
      <c r="S172">
        <v>2.6483068646846601</v>
      </c>
      <c r="T172">
        <v>1.5220163619679501</v>
      </c>
      <c r="U172">
        <v>39.374256897958396</v>
      </c>
      <c r="V172">
        <v>2.0125505967272499</v>
      </c>
      <c r="W172">
        <v>1.65549417976508</v>
      </c>
      <c r="X172">
        <v>31.475865142537501</v>
      </c>
      <c r="Y172">
        <v>1.04049320462966</v>
      </c>
      <c r="Z172">
        <v>0.417129518258473</v>
      </c>
      <c r="AA172">
        <v>38.496683458398202</v>
      </c>
      <c r="AB172">
        <v>1.12761905758446</v>
      </c>
      <c r="AC172">
        <v>3.90862488388957E-2</v>
      </c>
      <c r="AD172">
        <v>38.3708387188681</v>
      </c>
      <c r="AE172">
        <v>1.27767723335269</v>
      </c>
      <c r="AF172">
        <v>9.8567174714250499E-2</v>
      </c>
      <c r="AG172">
        <v>39.254213201794897</v>
      </c>
      <c r="AH172">
        <v>1.3149344259158899</v>
      </c>
      <c r="AI172">
        <v>3.6908825108695198E-2</v>
      </c>
      <c r="AJ172">
        <v>39.382511668323197</v>
      </c>
      <c r="AK172">
        <v>1.6789399329549299</v>
      </c>
      <c r="AL172">
        <v>0.41313025536584502</v>
      </c>
      <c r="AM172">
        <v>36.007415429210802</v>
      </c>
      <c r="AN172">
        <v>1.09479456362362</v>
      </c>
      <c r="AO172">
        <v>2.71981407033943E-2</v>
      </c>
      <c r="AP172">
        <v>38.208789985571002</v>
      </c>
      <c r="AQ172">
        <v>1.1690280363971799</v>
      </c>
      <c r="AR172">
        <v>3.4604143769003698E-2</v>
      </c>
      <c r="AS172">
        <v>38.402403345538801</v>
      </c>
      <c r="AT172">
        <v>1.1403889156239599</v>
      </c>
      <c r="AU172">
        <v>2.4971695196001498E-2</v>
      </c>
      <c r="AV172">
        <v>35.658402588595003</v>
      </c>
      <c r="AW172">
        <v>1.4634028480111201</v>
      </c>
      <c r="AX172">
        <v>0.32527774791116298</v>
      </c>
      <c r="AY172">
        <v>38.050188784896903</v>
      </c>
      <c r="AZ172">
        <v>1.5064579938335201</v>
      </c>
      <c r="BA172">
        <v>0.24169680622259401</v>
      </c>
      <c r="BB172">
        <v>35.794585923527798</v>
      </c>
      <c r="BC172">
        <v>1.0915125575187901</v>
      </c>
      <c r="BD172">
        <v>7.7680319060562206E-2</v>
      </c>
      <c r="BE172">
        <v>36.975806555889697</v>
      </c>
      <c r="BF172">
        <v>1.6689081880511001</v>
      </c>
      <c r="BG172">
        <v>0.13545086724063399</v>
      </c>
      <c r="BH172">
        <v>38.572313539736001</v>
      </c>
      <c r="BI172">
        <v>1.1789234779739799</v>
      </c>
      <c r="BJ172">
        <v>1.7130209259968499E-2</v>
      </c>
      <c r="BK172">
        <v>35.651135963951603</v>
      </c>
      <c r="BL172">
        <v>1.25279777032218</v>
      </c>
      <c r="BM172">
        <v>0.107858514231056</v>
      </c>
      <c r="BN172">
        <v>38.301134216820699</v>
      </c>
      <c r="BO172">
        <v>1.1518225952677099</v>
      </c>
      <c r="BP172">
        <v>2.9709457289279002E-2</v>
      </c>
      <c r="BQ172">
        <v>38.895314516323801</v>
      </c>
      <c r="BR172">
        <v>1.4597370528100999</v>
      </c>
      <c r="BS172">
        <v>0.15487269085834801</v>
      </c>
      <c r="BT172">
        <v>37.357684116668999</v>
      </c>
      <c r="BU172">
        <v>1.1556948493060699</v>
      </c>
      <c r="BV172">
        <v>4.0867901787926E-2</v>
      </c>
      <c r="BW172">
        <v>40.226663087552801</v>
      </c>
      <c r="BX172">
        <v>1.6145160300889001</v>
      </c>
      <c r="BY172">
        <v>0.232501755510824</v>
      </c>
      <c r="BZ172">
        <v>38.900750261788602</v>
      </c>
      <c r="CA172">
        <v>1.3196563280964699</v>
      </c>
      <c r="CB172">
        <v>0.16465254321712999</v>
      </c>
      <c r="CC172">
        <v>38.231498066031101</v>
      </c>
      <c r="CD172">
        <v>1.00906298001098</v>
      </c>
      <c r="CE172">
        <v>5.2726960306640799E-2</v>
      </c>
    </row>
    <row r="173" spans="1:83" x14ac:dyDescent="0.35">
      <c r="A173" t="s">
        <v>246</v>
      </c>
      <c r="B173">
        <v>59.103000000000002</v>
      </c>
      <c r="C173">
        <v>40.252346820754902</v>
      </c>
      <c r="D173">
        <v>2.7142919717354301</v>
      </c>
      <c r="E173">
        <v>3.9356681608612498</v>
      </c>
      <c r="F173">
        <v>11297.459925573099</v>
      </c>
      <c r="G173">
        <v>321.19177953296702</v>
      </c>
      <c r="H173">
        <v>0.55481800868109399</v>
      </c>
      <c r="I173">
        <v>85725.412762916603</v>
      </c>
      <c r="J173">
        <v>2921.8469587219902</v>
      </c>
      <c r="K173">
        <v>141.206479089807</v>
      </c>
      <c r="L173">
        <v>86888.512381835404</v>
      </c>
      <c r="M173">
        <v>3109.9398242602902</v>
      </c>
      <c r="N173">
        <v>520.98533502235898</v>
      </c>
      <c r="O173">
        <v>38.317725640625</v>
      </c>
      <c r="P173">
        <v>1.7325999034920501</v>
      </c>
      <c r="Q173">
        <v>0.84454386956479099</v>
      </c>
      <c r="R173">
        <v>39.707074303804198</v>
      </c>
      <c r="S173">
        <v>2.7241839561779302</v>
      </c>
      <c r="T173">
        <v>0.735247907797971</v>
      </c>
      <c r="U173">
        <v>37.2204602942886</v>
      </c>
      <c r="V173">
        <v>1.29745916783139</v>
      </c>
      <c r="W173">
        <v>1.84811319710831</v>
      </c>
      <c r="X173">
        <v>31.7996322993558</v>
      </c>
      <c r="Y173">
        <v>1.00417741822283</v>
      </c>
      <c r="Z173">
        <v>0.39330755803488099</v>
      </c>
      <c r="AA173">
        <v>39.058192368796099</v>
      </c>
      <c r="AB173">
        <v>1.23182341503006</v>
      </c>
      <c r="AC173">
        <v>2.8875729287600401E-2</v>
      </c>
      <c r="AD173">
        <v>37.971610205104902</v>
      </c>
      <c r="AE173">
        <v>1.3248874616395601</v>
      </c>
      <c r="AF173">
        <v>5.7149840940126297E-2</v>
      </c>
      <c r="AG173">
        <v>39.210048968564301</v>
      </c>
      <c r="AH173">
        <v>1.3756837790454199</v>
      </c>
      <c r="AI173">
        <v>3.2698907588721002E-2</v>
      </c>
      <c r="AJ173">
        <v>40.175693283640101</v>
      </c>
      <c r="AK173">
        <v>2.0715146251087502</v>
      </c>
      <c r="AL173">
        <v>0.26272734614737903</v>
      </c>
      <c r="AM173">
        <v>36.524701259984298</v>
      </c>
      <c r="AN173">
        <v>1.2605786437866799</v>
      </c>
      <c r="AO173">
        <v>2.5628388195482899E-2</v>
      </c>
      <c r="AP173">
        <v>38.767417257356897</v>
      </c>
      <c r="AQ173">
        <v>1.15574962820329</v>
      </c>
      <c r="AR173">
        <v>3.8219977326438698E-2</v>
      </c>
      <c r="AS173">
        <v>37.820835126418601</v>
      </c>
      <c r="AT173">
        <v>1.3390554059517701</v>
      </c>
      <c r="AU173">
        <v>1.8991135109336602E-2</v>
      </c>
      <c r="AV173">
        <v>36.391456913551302</v>
      </c>
      <c r="AW173">
        <v>1.52925114417256</v>
      </c>
      <c r="AX173">
        <v>0.216071031567383</v>
      </c>
      <c r="AY173">
        <v>37.308120999092303</v>
      </c>
      <c r="AZ173">
        <v>1.9060406925475699</v>
      </c>
      <c r="BA173">
        <v>0.19047571658859799</v>
      </c>
      <c r="BB173">
        <v>35.877480236065402</v>
      </c>
      <c r="BC173">
        <v>1.1494608222932301</v>
      </c>
      <c r="BD173">
        <v>2.9793344274718601E-2</v>
      </c>
      <c r="BE173">
        <v>38.2092014483841</v>
      </c>
      <c r="BF173">
        <v>1.4741641283090301</v>
      </c>
      <c r="BG173">
        <v>0.16165776289452299</v>
      </c>
      <c r="BH173">
        <v>37.621432757798097</v>
      </c>
      <c r="BI173">
        <v>1.1160438244365101</v>
      </c>
      <c r="BJ173">
        <v>1.84230617394276E-2</v>
      </c>
      <c r="BK173">
        <v>36.238658210924598</v>
      </c>
      <c r="BL173">
        <v>1.34220260380242</v>
      </c>
      <c r="BM173">
        <v>0.10287851023587299</v>
      </c>
      <c r="BN173">
        <v>38.777921170892903</v>
      </c>
      <c r="BO173">
        <v>1.0322247516627301</v>
      </c>
      <c r="BP173">
        <v>2.3785387376441501E-2</v>
      </c>
      <c r="BQ173">
        <v>38.274603366834697</v>
      </c>
      <c r="BR173">
        <v>1.3339257354179901</v>
      </c>
      <c r="BS173">
        <v>8.5622541277273603E-2</v>
      </c>
      <c r="BT173">
        <v>36.896530084849502</v>
      </c>
      <c r="BU173">
        <v>1.1356097058393699</v>
      </c>
      <c r="BV173">
        <v>2.7543342344666301E-2</v>
      </c>
      <c r="BW173">
        <v>38.917890618048602</v>
      </c>
      <c r="BX173">
        <v>1.50281024813561</v>
      </c>
      <c r="BY173">
        <v>9.5428869755738194E-2</v>
      </c>
      <c r="BZ173">
        <v>39.179015383077001</v>
      </c>
      <c r="CA173">
        <v>1.2894983936498301</v>
      </c>
      <c r="CB173">
        <v>8.3556972279631506E-2</v>
      </c>
      <c r="CC173">
        <v>38.125477241753501</v>
      </c>
      <c r="CD173">
        <v>1.1978822136326399</v>
      </c>
      <c r="CE173">
        <v>3.7537241662109498E-2</v>
      </c>
    </row>
    <row r="174" spans="1:83" s="3" customFormat="1" x14ac:dyDescent="0.35">
      <c r="A174" s="3" t="s">
        <v>233</v>
      </c>
      <c r="C174" s="3">
        <v>40.200000000000003</v>
      </c>
      <c r="D174" s="3">
        <v>1.3</v>
      </c>
      <c r="F174" s="3">
        <v>11167</v>
      </c>
      <c r="G174" s="3">
        <v>0</v>
      </c>
      <c r="I174" s="3">
        <v>85002</v>
      </c>
      <c r="J174" s="3">
        <v>0</v>
      </c>
      <c r="L174" s="3">
        <v>85002</v>
      </c>
      <c r="M174" s="3">
        <v>0</v>
      </c>
      <c r="O174" s="3">
        <v>38.700000000000003</v>
      </c>
      <c r="P174" s="3">
        <v>0.9</v>
      </c>
      <c r="R174" s="3">
        <v>38.799999999999997</v>
      </c>
      <c r="S174" s="3">
        <v>0.2</v>
      </c>
      <c r="U174" s="3">
        <v>37.799999999999997</v>
      </c>
      <c r="V174" s="3">
        <v>1.5</v>
      </c>
      <c r="X174" s="3">
        <v>31.4</v>
      </c>
      <c r="Y174" s="3">
        <v>0.4</v>
      </c>
      <c r="AA174" s="3">
        <v>38.299999999999997</v>
      </c>
      <c r="AB174" s="3">
        <v>1.4</v>
      </c>
      <c r="AD174" s="3">
        <v>37.9</v>
      </c>
      <c r="AE174" s="3">
        <v>1.2</v>
      </c>
      <c r="AG174" s="3">
        <v>38.9</v>
      </c>
      <c r="AH174" s="3">
        <v>2.1</v>
      </c>
      <c r="AJ174" s="3">
        <v>39.299999999999997</v>
      </c>
      <c r="AK174" s="3">
        <v>0.9</v>
      </c>
      <c r="AM174" s="3">
        <v>36</v>
      </c>
      <c r="AN174" s="3">
        <v>0.7</v>
      </c>
      <c r="AP174" s="3">
        <v>38.4</v>
      </c>
      <c r="AQ174" s="3">
        <v>0.7</v>
      </c>
      <c r="AS174" s="3">
        <v>37.9</v>
      </c>
      <c r="AT174" s="3">
        <v>1</v>
      </c>
      <c r="AV174" s="3">
        <v>35.5</v>
      </c>
      <c r="AW174" s="3">
        <v>0.7</v>
      </c>
      <c r="AY174" s="3">
        <v>37.700000000000003</v>
      </c>
      <c r="AZ174" s="3">
        <v>0.8</v>
      </c>
      <c r="BB174" s="3">
        <v>35.6</v>
      </c>
      <c r="BC174" s="3">
        <v>0.8</v>
      </c>
      <c r="BE174" s="3">
        <v>37.299999999999997</v>
      </c>
      <c r="BF174" s="3">
        <v>0.9</v>
      </c>
      <c r="BH174" s="3">
        <v>37.6</v>
      </c>
      <c r="BI174" s="3">
        <v>1.1000000000000001</v>
      </c>
      <c r="BK174" s="3">
        <v>35.5</v>
      </c>
      <c r="BL174" s="3">
        <v>0.7</v>
      </c>
      <c r="BN174" s="3">
        <v>38.299999999999997</v>
      </c>
      <c r="BO174" s="3">
        <v>0.8</v>
      </c>
      <c r="BQ174" s="3">
        <v>38</v>
      </c>
      <c r="BR174" s="3">
        <v>0.9</v>
      </c>
      <c r="BT174" s="3">
        <v>36.799999999999997</v>
      </c>
      <c r="BU174" s="3">
        <v>0.6</v>
      </c>
      <c r="BW174" s="3">
        <v>39.200000000000003</v>
      </c>
      <c r="BX174" s="3">
        <v>0.9</v>
      </c>
      <c r="BZ174" s="3">
        <v>38.57</v>
      </c>
      <c r="CA174" s="3">
        <v>0.2</v>
      </c>
      <c r="CC174" s="3">
        <v>37.79</v>
      </c>
      <c r="CD174" s="3">
        <v>0.08</v>
      </c>
    </row>
    <row r="175" spans="1:83" s="2" customFormat="1" x14ac:dyDescent="0.35">
      <c r="A175" s="3" t="s">
        <v>217</v>
      </c>
      <c r="B175" s="3"/>
      <c r="C175" s="3">
        <f>AVERAGE(C162:C173)</f>
        <v>40.314903473523337</v>
      </c>
      <c r="D175" s="3">
        <f t="shared" ref="D175:BO175" si="33">AVERAGE(D162:D173)</f>
        <v>2.7162956886463547</v>
      </c>
      <c r="E175" s="3"/>
      <c r="F175" s="3">
        <f t="shared" si="33"/>
        <v>11165.625351658799</v>
      </c>
      <c r="G175" s="3">
        <f t="shared" si="33"/>
        <v>328.0417794582155</v>
      </c>
      <c r="H175" s="3"/>
      <c r="I175" s="3">
        <f t="shared" si="33"/>
        <v>85000.46137485285</v>
      </c>
      <c r="J175" s="3">
        <f t="shared" si="33"/>
        <v>2935.7319004261731</v>
      </c>
      <c r="K175" s="3"/>
      <c r="L175" s="3">
        <f t="shared" si="33"/>
        <v>85024.37129130181</v>
      </c>
      <c r="M175" s="3">
        <f t="shared" si="33"/>
        <v>3065.2568885720807</v>
      </c>
      <c r="N175" s="3"/>
      <c r="O175" s="3">
        <f t="shared" si="33"/>
        <v>38.758411858115785</v>
      </c>
      <c r="P175" s="3">
        <f t="shared" si="33"/>
        <v>1.7542628941598135</v>
      </c>
      <c r="Q175" s="3"/>
      <c r="R175" s="3">
        <f t="shared" si="33"/>
        <v>38.90329888645887</v>
      </c>
      <c r="S175" s="3">
        <f t="shared" si="33"/>
        <v>2.9556160012141071</v>
      </c>
      <c r="T175" s="3"/>
      <c r="U175" s="3">
        <f t="shared" si="33"/>
        <v>37.877821709630012</v>
      </c>
      <c r="V175" s="3">
        <f t="shared" si="33"/>
        <v>1.8744820103549309</v>
      </c>
      <c r="W175" s="3"/>
      <c r="X175" s="3">
        <f t="shared" si="33"/>
        <v>31.427786504990394</v>
      </c>
      <c r="Y175" s="3">
        <f t="shared" si="33"/>
        <v>1.1031618797884291</v>
      </c>
      <c r="Z175" s="3"/>
      <c r="AA175" s="3">
        <f t="shared" si="33"/>
        <v>38.278007915968765</v>
      </c>
      <c r="AB175" s="3">
        <f t="shared" si="33"/>
        <v>1.3656559657996692</v>
      </c>
      <c r="AC175" s="3"/>
      <c r="AD175" s="3">
        <f t="shared" si="33"/>
        <v>37.917505310694409</v>
      </c>
      <c r="AE175" s="3">
        <f t="shared" si="33"/>
        <v>1.5131329420750366</v>
      </c>
      <c r="AF175" s="3"/>
      <c r="AG175" s="3">
        <f t="shared" si="33"/>
        <v>38.871568730940922</v>
      </c>
      <c r="AH175" s="3">
        <f t="shared" si="33"/>
        <v>1.4121190499083565</v>
      </c>
      <c r="AI175" s="3"/>
      <c r="AJ175" s="3">
        <f t="shared" si="33"/>
        <v>39.323481909209285</v>
      </c>
      <c r="AK175" s="3">
        <f t="shared" si="33"/>
        <v>1.9626622926610953</v>
      </c>
      <c r="AL175" s="3"/>
      <c r="AM175" s="3">
        <f t="shared" si="33"/>
        <v>35.993733188415355</v>
      </c>
      <c r="AN175" s="3">
        <f t="shared" si="33"/>
        <v>1.2786872027017882</v>
      </c>
      <c r="AO175" s="3"/>
      <c r="AP175" s="3">
        <f t="shared" si="33"/>
        <v>38.412223200237023</v>
      </c>
      <c r="AQ175" s="3">
        <f t="shared" si="33"/>
        <v>1.3657814644586281</v>
      </c>
      <c r="AR175" s="3"/>
      <c r="AS175" s="3">
        <f t="shared" si="33"/>
        <v>37.938157914878914</v>
      </c>
      <c r="AT175" s="3">
        <f t="shared" si="33"/>
        <v>1.2933041350447068</v>
      </c>
      <c r="AU175" s="3"/>
      <c r="AV175" s="3">
        <f t="shared" si="33"/>
        <v>35.527189287255375</v>
      </c>
      <c r="AW175" s="3">
        <f t="shared" si="33"/>
        <v>1.5018882083038356</v>
      </c>
      <c r="AX175" s="3"/>
      <c r="AY175" s="3">
        <f t="shared" si="33"/>
        <v>37.703127979573154</v>
      </c>
      <c r="AZ175" s="3">
        <f t="shared" si="33"/>
        <v>1.7658259568197077</v>
      </c>
      <c r="BA175" s="3"/>
      <c r="BB175" s="3">
        <f t="shared" si="33"/>
        <v>35.589132507698217</v>
      </c>
      <c r="BC175" s="3">
        <f t="shared" si="33"/>
        <v>1.3621557269812374</v>
      </c>
      <c r="BD175" s="3"/>
      <c r="BE175" s="3">
        <f t="shared" si="33"/>
        <v>37.281129824516476</v>
      </c>
      <c r="BF175" s="3">
        <f t="shared" si="33"/>
        <v>1.6609072614441873</v>
      </c>
      <c r="BG175" s="3"/>
      <c r="BH175" s="3">
        <f t="shared" si="33"/>
        <v>37.59323193457125</v>
      </c>
      <c r="BI175" s="3">
        <f t="shared" si="33"/>
        <v>1.2284603214001317</v>
      </c>
      <c r="BJ175" s="3"/>
      <c r="BK175" s="3">
        <f t="shared" si="33"/>
        <v>35.469210347966538</v>
      </c>
      <c r="BL175" s="3">
        <f t="shared" si="33"/>
        <v>1.4935288350178999</v>
      </c>
      <c r="BM175" s="3"/>
      <c r="BN175" s="3">
        <f t="shared" si="33"/>
        <v>38.294814718195049</v>
      </c>
      <c r="BO175" s="3">
        <f t="shared" si="33"/>
        <v>1.3572545559335307</v>
      </c>
      <c r="BP175" s="3"/>
      <c r="BQ175" s="3">
        <f t="shared" ref="BQ175:CD175" si="34">AVERAGE(BQ162:BQ173)</f>
        <v>38.01243443074538</v>
      </c>
      <c r="BR175" s="3">
        <f t="shared" si="34"/>
        <v>1.3987163582197351</v>
      </c>
      <c r="BS175" s="3"/>
      <c r="BT175" s="3">
        <f t="shared" si="34"/>
        <v>36.840100039368842</v>
      </c>
      <c r="BU175" s="3">
        <f t="shared" si="34"/>
        <v>1.2663633271772465</v>
      </c>
      <c r="BV175" s="3"/>
      <c r="BW175" s="3">
        <f t="shared" si="34"/>
        <v>39.230831649952911</v>
      </c>
      <c r="BX175" s="3">
        <f t="shared" si="34"/>
        <v>1.7359990010487101</v>
      </c>
      <c r="BY175" s="3"/>
      <c r="BZ175" s="3">
        <f t="shared" si="34"/>
        <v>38.535072289937823</v>
      </c>
      <c r="CA175" s="3">
        <f t="shared" si="34"/>
        <v>1.4884282170209209</v>
      </c>
      <c r="CB175" s="3"/>
      <c r="CC175" s="3">
        <f t="shared" si="34"/>
        <v>37.747112080089323</v>
      </c>
      <c r="CD175" s="3">
        <f t="shared" si="34"/>
        <v>1.1908359855323023</v>
      </c>
      <c r="CE175" s="3"/>
    </row>
    <row r="176" spans="1:83" s="2" customFormat="1" x14ac:dyDescent="0.35">
      <c r="A176" s="3"/>
      <c r="B176" s="3"/>
      <c r="C176" s="3">
        <f>C174/C175</f>
        <v>0.99714985120580046</v>
      </c>
      <c r="D176" s="3"/>
      <c r="E176" s="3"/>
      <c r="F176" s="3">
        <f>F174/F175</f>
        <v>1.0001231143171929</v>
      </c>
      <c r="G176" s="3"/>
      <c r="H176" s="3"/>
      <c r="I176" s="3">
        <f>I174/I175</f>
        <v>1.0000181013740663</v>
      </c>
      <c r="J176" s="3"/>
      <c r="K176" s="3"/>
      <c r="L176" s="3">
        <f>L174/L175</f>
        <v>0.99973688377859138</v>
      </c>
      <c r="M176" s="3"/>
      <c r="N176" s="3"/>
      <c r="O176" s="3">
        <f>O174/O175</f>
        <v>0.99849292436620951</v>
      </c>
      <c r="P176" s="3"/>
      <c r="Q176" s="3"/>
      <c r="R176" s="3">
        <f>R174/R175</f>
        <v>0.99734472681197661</v>
      </c>
      <c r="S176" s="3"/>
      <c r="T176" s="3"/>
      <c r="U176" s="3">
        <f>U174/U175</f>
        <v>0.99794545446075034</v>
      </c>
      <c r="V176" s="3"/>
      <c r="W176" s="3"/>
      <c r="X176" s="3">
        <f>X174/X175</f>
        <v>0.99911586185091394</v>
      </c>
      <c r="Y176" s="3"/>
      <c r="Z176" s="3"/>
      <c r="AA176" s="3">
        <f>AA174/AA175</f>
        <v>1.0005745357511684</v>
      </c>
      <c r="AB176" s="3"/>
      <c r="AC176" s="3"/>
      <c r="AD176" s="3">
        <f>AD174/AD175</f>
        <v>0.99953833168741002</v>
      </c>
      <c r="AE176" s="3"/>
      <c r="AF176" s="3"/>
      <c r="AG176" s="3">
        <f>AG174/AG175</f>
        <v>1.0007314155303551</v>
      </c>
      <c r="AH176" s="3"/>
      <c r="AI176" s="3"/>
      <c r="AJ176" s="3">
        <f>AJ174/AJ175</f>
        <v>0.99940285274677598</v>
      </c>
      <c r="AK176" s="3"/>
      <c r="AL176" s="3"/>
      <c r="AM176" s="3">
        <f>AM174/AM175</f>
        <v>1.0001741084080342</v>
      </c>
      <c r="AN176" s="3"/>
      <c r="AO176" s="3"/>
      <c r="AP176" s="3">
        <f>AP174/AP175</f>
        <v>0.99968178878443703</v>
      </c>
      <c r="AQ176" s="3"/>
      <c r="AR176" s="3"/>
      <c r="AS176" s="3">
        <f>AS174/AS175</f>
        <v>0.99899420749514167</v>
      </c>
      <c r="AT176" s="3"/>
      <c r="AU176" s="3"/>
      <c r="AV176" s="3">
        <f>AV174/AV175</f>
        <v>0.99923469073121618</v>
      </c>
      <c r="AW176" s="3"/>
      <c r="AX176" s="3"/>
      <c r="AY176" s="3">
        <f>AY174/AY175</f>
        <v>0.99991703660304143</v>
      </c>
      <c r="AZ176" s="3"/>
      <c r="BA176" s="3"/>
      <c r="BB176" s="3">
        <f>BB174/BB175</f>
        <v>1.0003053598538665</v>
      </c>
      <c r="BC176" s="3"/>
      <c r="BD176" s="3"/>
      <c r="BE176" s="3">
        <f>BE174/BE175</f>
        <v>1.0005061588951929</v>
      </c>
      <c r="BF176" s="3"/>
      <c r="BG176" s="3"/>
      <c r="BH176" s="3">
        <f>BH174/BH175</f>
        <v>1.0001800341465861</v>
      </c>
      <c r="BI176" s="3"/>
      <c r="BJ176" s="3"/>
      <c r="BK176" s="3">
        <f>BK174/BK175</f>
        <v>1.0008680670285977</v>
      </c>
      <c r="BL176" s="3"/>
      <c r="BM176" s="3"/>
      <c r="BN176" s="3">
        <f>BN174/BN175</f>
        <v>1.0001354042797466</v>
      </c>
      <c r="BO176" s="3"/>
      <c r="BP176" s="3"/>
      <c r="BQ176" s="3">
        <f>BQ174/BQ175</f>
        <v>0.99967288517740072</v>
      </c>
      <c r="BR176" s="3"/>
      <c r="BS176" s="3"/>
      <c r="BT176" s="3">
        <f>BT174/BT175</f>
        <v>0.99891151111625665</v>
      </c>
      <c r="BU176" s="3"/>
      <c r="BV176" s="3"/>
      <c r="BW176" s="3">
        <f>BW174/BW175</f>
        <v>0.99921409644771209</v>
      </c>
      <c r="BX176" s="3"/>
      <c r="BY176" s="3"/>
      <c r="BZ176" s="3">
        <f>BZ174/BZ175</f>
        <v>1.000906387557791</v>
      </c>
      <c r="CA176" s="3"/>
      <c r="CB176" s="3"/>
      <c r="CC176" s="3">
        <f>CC174/CC175</f>
        <v>1.0011361907586382</v>
      </c>
      <c r="CD176" s="3"/>
      <c r="CE17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04EE-3E73-49F8-B1E0-431AEAF6105D}">
  <dimension ref="A1:CE61"/>
  <sheetViews>
    <sheetView workbookViewId="0">
      <selection sqref="A1:XFD1048576"/>
    </sheetView>
  </sheetViews>
  <sheetFormatPr defaultRowHeight="14.5" x14ac:dyDescent="0.35"/>
  <sheetData>
    <row r="1" spans="1:83" s="1" customFormat="1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</row>
    <row r="2" spans="1:83" s="1" customFormat="1" x14ac:dyDescent="0.35">
      <c r="A2" s="1" t="s">
        <v>247</v>
      </c>
    </row>
    <row r="3" spans="1:83" x14ac:dyDescent="0.35">
      <c r="A3" t="s">
        <v>248</v>
      </c>
      <c r="B3">
        <v>59.1</v>
      </c>
      <c r="C3" t="s">
        <v>84</v>
      </c>
      <c r="D3">
        <v>5527.4491239283398</v>
      </c>
      <c r="E3">
        <v>5112.74282598221</v>
      </c>
      <c r="F3">
        <v>8778.8318362357604</v>
      </c>
      <c r="G3">
        <v>9038.4263156180295</v>
      </c>
      <c r="H3">
        <v>682.83078176956406</v>
      </c>
      <c r="I3" t="s">
        <v>84</v>
      </c>
      <c r="J3">
        <v>347282.159544439</v>
      </c>
      <c r="K3">
        <v>168369.042872758</v>
      </c>
      <c r="L3" t="s">
        <v>84</v>
      </c>
      <c r="M3">
        <v>1014136.85103334</v>
      </c>
      <c r="N3">
        <v>650099.67039876699</v>
      </c>
      <c r="O3" t="s">
        <v>84</v>
      </c>
      <c r="P3">
        <v>522.51805129766399</v>
      </c>
      <c r="Q3">
        <v>738.69665611293101</v>
      </c>
      <c r="R3" t="s">
        <v>84</v>
      </c>
      <c r="S3">
        <v>958.65683203766901</v>
      </c>
      <c r="T3">
        <v>1007.0470779021</v>
      </c>
      <c r="U3" t="s">
        <v>84</v>
      </c>
      <c r="V3">
        <v>2208.24481921692</v>
      </c>
      <c r="W3">
        <v>1915.9274207455301</v>
      </c>
      <c r="X3" t="s">
        <v>84</v>
      </c>
      <c r="Y3">
        <v>388.84791784579699</v>
      </c>
      <c r="Z3">
        <v>416.651605158302</v>
      </c>
      <c r="AA3" t="s">
        <v>84</v>
      </c>
      <c r="AB3">
        <v>24.180894871982101</v>
      </c>
      <c r="AC3">
        <v>23.623316571454598</v>
      </c>
      <c r="AD3">
        <v>43.801620064793703</v>
      </c>
      <c r="AE3">
        <v>46.668210049911998</v>
      </c>
      <c r="AF3">
        <v>24.0412644805564</v>
      </c>
      <c r="AG3" t="s">
        <v>84</v>
      </c>
      <c r="AH3">
        <v>32.1993680360249</v>
      </c>
      <c r="AI3">
        <v>40.688706217601002</v>
      </c>
      <c r="AJ3" t="s">
        <v>84</v>
      </c>
      <c r="AK3">
        <v>946.31615379207199</v>
      </c>
      <c r="AL3">
        <v>270.52986426066298</v>
      </c>
      <c r="AM3" t="s">
        <v>84</v>
      </c>
      <c r="AN3">
        <v>16.856835012909301</v>
      </c>
      <c r="AO3">
        <v>32.717422573374698</v>
      </c>
      <c r="AP3" t="s">
        <v>84</v>
      </c>
      <c r="AQ3">
        <v>18.754847912865301</v>
      </c>
      <c r="AR3">
        <v>41.256044569085603</v>
      </c>
      <c r="AS3" t="s">
        <v>84</v>
      </c>
      <c r="AT3">
        <v>15.8598377670099</v>
      </c>
      <c r="AU3">
        <v>27.3116866806442</v>
      </c>
      <c r="AV3" t="s">
        <v>84</v>
      </c>
      <c r="AW3">
        <v>259.63303051186301</v>
      </c>
      <c r="AX3">
        <v>270.61158850508599</v>
      </c>
      <c r="AY3" t="s">
        <v>84</v>
      </c>
      <c r="AZ3">
        <v>136.98888754038899</v>
      </c>
      <c r="BA3">
        <v>209.29888365207799</v>
      </c>
      <c r="BB3" t="s">
        <v>84</v>
      </c>
      <c r="BC3">
        <v>58.173017591903402</v>
      </c>
      <c r="BD3">
        <v>63.470384336214103</v>
      </c>
      <c r="BE3" t="s">
        <v>84</v>
      </c>
      <c r="BF3">
        <v>79.129102188415501</v>
      </c>
      <c r="BG3">
        <v>66.919969844435897</v>
      </c>
      <c r="BH3" t="s">
        <v>84</v>
      </c>
      <c r="BI3">
        <v>17.313398678660199</v>
      </c>
      <c r="BJ3">
        <v>14.271180328548301</v>
      </c>
      <c r="BK3" t="s">
        <v>84</v>
      </c>
      <c r="BL3">
        <v>80.404676460530794</v>
      </c>
      <c r="BM3">
        <v>82.114711733526093</v>
      </c>
      <c r="BN3" t="s">
        <v>84</v>
      </c>
      <c r="BO3">
        <v>25.931955082122698</v>
      </c>
      <c r="BP3">
        <v>25.950348262177901</v>
      </c>
      <c r="BQ3" t="s">
        <v>84</v>
      </c>
      <c r="BR3">
        <v>67.634235974454299</v>
      </c>
      <c r="BS3">
        <v>86.001933315363303</v>
      </c>
      <c r="BT3" t="s">
        <v>84</v>
      </c>
      <c r="BU3">
        <v>98.294306826132697</v>
      </c>
      <c r="BV3">
        <v>25.843331713426799</v>
      </c>
      <c r="BW3" t="s">
        <v>84</v>
      </c>
      <c r="BX3">
        <v>151.88806851034499</v>
      </c>
      <c r="BY3">
        <v>145.24037193896601</v>
      </c>
      <c r="BZ3">
        <v>178.11589388760899</v>
      </c>
      <c r="CA3">
        <v>140.89305964471501</v>
      </c>
      <c r="CB3">
        <v>107.973978420276</v>
      </c>
      <c r="CC3" t="s">
        <v>84</v>
      </c>
      <c r="CD3">
        <v>28.113206209879099</v>
      </c>
      <c r="CE3">
        <v>41.856844338206599</v>
      </c>
    </row>
    <row r="4" spans="1:83" x14ac:dyDescent="0.35">
      <c r="A4" t="s">
        <v>249</v>
      </c>
      <c r="B4">
        <v>59.098999999999997</v>
      </c>
      <c r="C4" t="s">
        <v>84</v>
      </c>
      <c r="D4">
        <v>18.5610470431455</v>
      </c>
      <c r="E4">
        <v>43.900112182209703</v>
      </c>
      <c r="F4">
        <v>331935.617717079</v>
      </c>
      <c r="G4">
        <v>6997.0947506086504</v>
      </c>
      <c r="H4">
        <v>5.8951220964670901</v>
      </c>
      <c r="I4">
        <v>116963.037115125</v>
      </c>
      <c r="J4">
        <v>4819.4037524843297</v>
      </c>
      <c r="K4">
        <v>1453.4655741000299</v>
      </c>
      <c r="L4">
        <v>120224.393378995</v>
      </c>
      <c r="M4">
        <v>4145.29087872538</v>
      </c>
      <c r="N4">
        <v>5609.9978483995701</v>
      </c>
      <c r="O4">
        <v>59.800871551798203</v>
      </c>
      <c r="P4">
        <v>4.10182619946898</v>
      </c>
      <c r="Q4">
        <v>6.3806939202779596</v>
      </c>
      <c r="R4" t="s">
        <v>84</v>
      </c>
      <c r="S4">
        <v>3.4457776432431002</v>
      </c>
      <c r="T4">
        <v>8.6898915442556692</v>
      </c>
      <c r="U4" t="s">
        <v>84</v>
      </c>
      <c r="V4">
        <v>6.2183931149122698</v>
      </c>
      <c r="W4">
        <v>16.541667797514801</v>
      </c>
      <c r="X4" t="s">
        <v>84</v>
      </c>
      <c r="Y4">
        <v>1.42788889229191</v>
      </c>
      <c r="Z4">
        <v>3.5992895441034798</v>
      </c>
      <c r="AA4">
        <v>0.32362272030148398</v>
      </c>
      <c r="AB4">
        <v>0.14477049342494</v>
      </c>
      <c r="AC4">
        <v>0.204186564625849</v>
      </c>
      <c r="AD4" t="s">
        <v>84</v>
      </c>
      <c r="AE4">
        <v>0.214214301891476</v>
      </c>
      <c r="AF4">
        <v>0.207784617579062</v>
      </c>
      <c r="AG4" t="s">
        <v>84</v>
      </c>
      <c r="AH4">
        <v>0.135527467591883</v>
      </c>
      <c r="AI4">
        <v>0.351692146445931</v>
      </c>
      <c r="AJ4">
        <v>480.29957758151102</v>
      </c>
      <c r="AK4">
        <v>17.4612260216444</v>
      </c>
      <c r="AL4">
        <v>2.3370601936094002</v>
      </c>
      <c r="AM4">
        <v>11.647284192362999</v>
      </c>
      <c r="AN4">
        <v>0.86799568825339801</v>
      </c>
      <c r="AO4">
        <v>0.28260554063930299</v>
      </c>
      <c r="AP4">
        <v>15.290749930504001</v>
      </c>
      <c r="AQ4">
        <v>0.92858750973459203</v>
      </c>
      <c r="AR4">
        <v>0.35613812514646798</v>
      </c>
      <c r="AS4">
        <v>1.20812203436952</v>
      </c>
      <c r="AT4">
        <v>0.25049670190509599</v>
      </c>
      <c r="AU4">
        <v>0.235737559851493</v>
      </c>
      <c r="AV4" t="s">
        <v>84</v>
      </c>
      <c r="AW4">
        <v>1.00535909871977</v>
      </c>
      <c r="AX4">
        <v>2.3372779812692901</v>
      </c>
      <c r="AY4" t="s">
        <v>84</v>
      </c>
      <c r="AZ4">
        <v>0.65388903329807202</v>
      </c>
      <c r="BA4">
        <v>1.80508797026606</v>
      </c>
      <c r="BB4">
        <v>1.2226388585644099</v>
      </c>
      <c r="BC4">
        <v>0.38210387393506401</v>
      </c>
      <c r="BD4">
        <v>0.54776195178160703</v>
      </c>
      <c r="BE4">
        <v>0.96224224035864803</v>
      </c>
      <c r="BF4">
        <v>0.63713662164643603</v>
      </c>
      <c r="BG4">
        <v>0.57760059469998404</v>
      </c>
      <c r="BH4" t="s">
        <v>84</v>
      </c>
      <c r="BI4">
        <v>7.6867041776639403E-2</v>
      </c>
      <c r="BJ4">
        <v>0.123160114710532</v>
      </c>
      <c r="BK4" t="s">
        <v>84</v>
      </c>
      <c r="BL4">
        <v>0.34835182171732498</v>
      </c>
      <c r="BM4">
        <v>0.70939245948708396</v>
      </c>
      <c r="BN4" t="s">
        <v>84</v>
      </c>
      <c r="BO4">
        <v>0.10915003454460299</v>
      </c>
      <c r="BP4">
        <v>0.22419410426578701</v>
      </c>
      <c r="BQ4" t="s">
        <v>84</v>
      </c>
      <c r="BR4">
        <v>0.14976489536085399</v>
      </c>
      <c r="BS4">
        <v>0.74295606344383402</v>
      </c>
      <c r="BT4" t="s">
        <v>84</v>
      </c>
      <c r="BU4">
        <v>7.4481844854342602E-2</v>
      </c>
      <c r="BV4">
        <v>0.22321869296077601</v>
      </c>
      <c r="BW4" t="s">
        <v>84</v>
      </c>
      <c r="BX4">
        <v>0.37436207286136802</v>
      </c>
      <c r="BY4">
        <v>1.25270507914345</v>
      </c>
      <c r="BZ4">
        <v>14.8725762993207</v>
      </c>
      <c r="CA4">
        <v>1.2552081437170299</v>
      </c>
      <c r="CB4">
        <v>0.93234204819053201</v>
      </c>
      <c r="CC4" t="s">
        <v>84</v>
      </c>
      <c r="CD4">
        <v>0.116864293469018</v>
      </c>
      <c r="CE4">
        <v>0.36165545697776502</v>
      </c>
    </row>
    <row r="5" spans="1:83" x14ac:dyDescent="0.35">
      <c r="A5" t="s">
        <v>250</v>
      </c>
      <c r="B5">
        <v>59.100999999999999</v>
      </c>
      <c r="C5" t="s">
        <v>84</v>
      </c>
      <c r="D5">
        <v>15.431434132290001</v>
      </c>
      <c r="E5">
        <v>49.541097552016197</v>
      </c>
      <c r="F5">
        <v>337774.72815422702</v>
      </c>
      <c r="G5">
        <v>4398.6473818105496</v>
      </c>
      <c r="H5">
        <v>7.0683073265729703</v>
      </c>
      <c r="I5">
        <v>132023.787156479</v>
      </c>
      <c r="J5">
        <v>4275.4620893179499</v>
      </c>
      <c r="K5">
        <v>1800.5588441131799</v>
      </c>
      <c r="L5">
        <v>129343.705308558</v>
      </c>
      <c r="M5">
        <v>3353.8047013437299</v>
      </c>
      <c r="N5">
        <v>3994.0451740005201</v>
      </c>
      <c r="O5">
        <v>62.995260956428098</v>
      </c>
      <c r="P5">
        <v>4.3207321004669001</v>
      </c>
      <c r="Q5">
        <v>5.18985838996465</v>
      </c>
      <c r="R5" t="s">
        <v>84</v>
      </c>
      <c r="S5">
        <v>2.94343367359328</v>
      </c>
      <c r="T5">
        <v>8.5524353821241696</v>
      </c>
      <c r="U5" t="s">
        <v>84</v>
      </c>
      <c r="V5">
        <v>6.7117420007938904</v>
      </c>
      <c r="W5">
        <v>19.050001873823</v>
      </c>
      <c r="X5" t="s">
        <v>84</v>
      </c>
      <c r="Y5">
        <v>1.2887437863126801</v>
      </c>
      <c r="Z5">
        <v>2.8580417119608001</v>
      </c>
      <c r="AA5" t="s">
        <v>84</v>
      </c>
      <c r="AB5">
        <v>0.14630728567696499</v>
      </c>
      <c r="AC5">
        <v>0.284795178955211</v>
      </c>
      <c r="AD5">
        <v>2.0785419963410998</v>
      </c>
      <c r="AE5">
        <v>0.60086992775800696</v>
      </c>
      <c r="AF5">
        <v>0.75848941087348698</v>
      </c>
      <c r="AG5" t="s">
        <v>84</v>
      </c>
      <c r="AH5">
        <v>0.198996762286759</v>
      </c>
      <c r="AI5">
        <v>0.401567574622335</v>
      </c>
      <c r="AJ5">
        <v>587.55976098485803</v>
      </c>
      <c r="AK5">
        <v>17.689183909141899</v>
      </c>
      <c r="AL5">
        <v>2.8433545335043</v>
      </c>
      <c r="AM5">
        <v>12.355899958233501</v>
      </c>
      <c r="AN5">
        <v>0.74915814586473195</v>
      </c>
      <c r="AO5">
        <v>0.178418134591319</v>
      </c>
      <c r="AP5">
        <v>16.906807032127301</v>
      </c>
      <c r="AQ5">
        <v>0.93296319490954904</v>
      </c>
      <c r="AR5">
        <v>0.27153881469713198</v>
      </c>
      <c r="AS5">
        <v>1.4030754739933899</v>
      </c>
      <c r="AT5">
        <v>0.26652468521782502</v>
      </c>
      <c r="AU5">
        <v>0.23039552794993201</v>
      </c>
      <c r="AV5">
        <v>2.9772004799498499</v>
      </c>
      <c r="AW5">
        <v>0.99998213055901697</v>
      </c>
      <c r="AX5">
        <v>2.4954030017909301</v>
      </c>
      <c r="AY5" t="s">
        <v>84</v>
      </c>
      <c r="AZ5">
        <v>0.67275561028617403</v>
      </c>
      <c r="BA5">
        <v>1.9570056625622201</v>
      </c>
      <c r="BB5">
        <v>1.2753890144248701</v>
      </c>
      <c r="BC5">
        <v>0.34246071300634801</v>
      </c>
      <c r="BD5">
        <v>0.52179052949833304</v>
      </c>
      <c r="BE5" t="s">
        <v>84</v>
      </c>
      <c r="BF5">
        <v>0.602381557526809</v>
      </c>
      <c r="BG5">
        <v>2.7363396962179101</v>
      </c>
      <c r="BH5" t="s">
        <v>84</v>
      </c>
      <c r="BI5">
        <v>8.1133154681823499E-2</v>
      </c>
      <c r="BJ5">
        <v>0.25679987016356298</v>
      </c>
      <c r="BK5" t="s">
        <v>84</v>
      </c>
      <c r="BL5">
        <v>0.36409988085368999</v>
      </c>
      <c r="BM5">
        <v>0.92955460173557403</v>
      </c>
      <c r="BN5" t="s">
        <v>84</v>
      </c>
      <c r="BO5">
        <v>0.149059243626146</v>
      </c>
      <c r="BP5">
        <v>0.20659194145122201</v>
      </c>
      <c r="BQ5" t="s">
        <v>84</v>
      </c>
      <c r="BR5">
        <v>0.21293838530297701</v>
      </c>
      <c r="BS5">
        <v>0.48861902865756501</v>
      </c>
      <c r="BT5" t="s">
        <v>84</v>
      </c>
      <c r="BU5">
        <v>6.8775057777295506E-2</v>
      </c>
      <c r="BV5">
        <v>0.37724900493799901</v>
      </c>
      <c r="BW5" t="s">
        <v>84</v>
      </c>
      <c r="BX5">
        <v>0.57452488453506101</v>
      </c>
      <c r="BY5">
        <v>0.98495310335999997</v>
      </c>
      <c r="BZ5">
        <v>14.0096186563265</v>
      </c>
      <c r="CA5">
        <v>1.4974801226269101</v>
      </c>
      <c r="CB5">
        <v>0.78291804158224199</v>
      </c>
      <c r="CC5" t="s">
        <v>84</v>
      </c>
      <c r="CD5">
        <v>0.155148695243993</v>
      </c>
      <c r="CE5">
        <v>0.28485388241097898</v>
      </c>
    </row>
    <row r="6" spans="1:83" x14ac:dyDescent="0.35">
      <c r="A6" t="s">
        <v>251</v>
      </c>
      <c r="B6">
        <v>20.36</v>
      </c>
      <c r="C6" t="s">
        <v>84</v>
      </c>
      <c r="D6">
        <v>299.62434866736101</v>
      </c>
      <c r="E6">
        <v>81.398321052317598</v>
      </c>
      <c r="F6">
        <v>294211.05373549799</v>
      </c>
      <c r="G6">
        <v>11236.3994407961</v>
      </c>
      <c r="H6">
        <v>10.0912586136833</v>
      </c>
      <c r="I6">
        <v>30565.165710390898</v>
      </c>
      <c r="J6">
        <v>11535.317241176001</v>
      </c>
      <c r="K6">
        <v>2849.1192375762798</v>
      </c>
      <c r="L6">
        <v>35453.820093438298</v>
      </c>
      <c r="M6">
        <v>13580.560283983699</v>
      </c>
      <c r="N6">
        <v>13322.8491936095</v>
      </c>
      <c r="O6">
        <v>3706.4798246791702</v>
      </c>
      <c r="P6">
        <v>201.26319194531601</v>
      </c>
      <c r="Q6">
        <v>12.835388198533201</v>
      </c>
      <c r="R6">
        <v>406.08780594016099</v>
      </c>
      <c r="S6">
        <v>91.731289188225404</v>
      </c>
      <c r="T6">
        <v>16.8603550747405</v>
      </c>
      <c r="U6">
        <v>241.32721818761999</v>
      </c>
      <c r="V6">
        <v>85.540034015447205</v>
      </c>
      <c r="W6">
        <v>30.526169667789201</v>
      </c>
      <c r="X6">
        <v>335.007022374315</v>
      </c>
      <c r="Y6">
        <v>27.979344399406301</v>
      </c>
      <c r="Z6">
        <v>6.3243232804638403</v>
      </c>
      <c r="AA6" t="s">
        <v>84</v>
      </c>
      <c r="AB6">
        <v>0.95212267190044297</v>
      </c>
      <c r="AC6">
        <v>0.59804476992845101</v>
      </c>
      <c r="AD6">
        <v>11.1458822196002</v>
      </c>
      <c r="AE6">
        <v>4.5126998614855802</v>
      </c>
      <c r="AF6">
        <v>1.3939279929944399</v>
      </c>
      <c r="AG6">
        <v>45.373685307949799</v>
      </c>
      <c r="AH6">
        <v>6.6956149366816602</v>
      </c>
      <c r="AI6">
        <v>0.85220652223828197</v>
      </c>
      <c r="AJ6">
        <v>9027.5748095934105</v>
      </c>
      <c r="AK6">
        <v>475.77921318182001</v>
      </c>
      <c r="AL6">
        <v>4.3564131760238798</v>
      </c>
      <c r="AM6">
        <v>3.4485866257114299</v>
      </c>
      <c r="AN6">
        <v>1.8465925848837801</v>
      </c>
      <c r="AO6">
        <v>0.40398075130442201</v>
      </c>
      <c r="AP6">
        <v>4.7151858070905401</v>
      </c>
      <c r="AQ6">
        <v>2.29340496427014</v>
      </c>
      <c r="AR6">
        <v>0.73500660988382205</v>
      </c>
      <c r="AS6">
        <v>0.75493342424549603</v>
      </c>
      <c r="AT6">
        <v>1.13816103625766</v>
      </c>
      <c r="AU6">
        <v>0.49250566809764601</v>
      </c>
      <c r="AV6" t="s">
        <v>84</v>
      </c>
      <c r="AW6">
        <v>9.14902073651084</v>
      </c>
      <c r="AX6">
        <v>4.01134625497457</v>
      </c>
      <c r="AY6" t="s">
        <v>84</v>
      </c>
      <c r="AZ6">
        <v>4.1055440731866399</v>
      </c>
      <c r="BA6">
        <v>2.8973086851068799</v>
      </c>
      <c r="BB6" t="s">
        <v>84</v>
      </c>
      <c r="BC6">
        <v>1.1027374734125199</v>
      </c>
      <c r="BD6">
        <v>1.09087384581258</v>
      </c>
      <c r="BE6">
        <v>13.0667679755853</v>
      </c>
      <c r="BF6">
        <v>11.7047781462845</v>
      </c>
      <c r="BG6">
        <v>2.8576617194223299</v>
      </c>
      <c r="BH6" t="s">
        <v>84</v>
      </c>
      <c r="BI6">
        <v>0.383528737280809</v>
      </c>
      <c r="BJ6">
        <v>0.43811680787026402</v>
      </c>
      <c r="BK6" t="s">
        <v>84</v>
      </c>
      <c r="BL6">
        <v>3.2360095600591898</v>
      </c>
      <c r="BM6">
        <v>1.97211467162828</v>
      </c>
      <c r="BN6" t="s">
        <v>84</v>
      </c>
      <c r="BO6">
        <v>1.11433127581817</v>
      </c>
      <c r="BP6">
        <v>0.51363665314505802</v>
      </c>
      <c r="BQ6" t="s">
        <v>84</v>
      </c>
      <c r="BR6">
        <v>2.2332966110514501</v>
      </c>
      <c r="BS6">
        <v>0.97405899908564597</v>
      </c>
      <c r="BT6" t="s">
        <v>84</v>
      </c>
      <c r="BU6">
        <v>1.00566505060199</v>
      </c>
      <c r="BV6">
        <v>0.35672264336736798</v>
      </c>
      <c r="BW6" t="s">
        <v>84</v>
      </c>
      <c r="BX6">
        <v>3.0846070883055599</v>
      </c>
      <c r="BY6">
        <v>2.3795057313724501</v>
      </c>
      <c r="BZ6" t="s">
        <v>84</v>
      </c>
      <c r="CA6">
        <v>4.6897436805591504</v>
      </c>
      <c r="CB6">
        <v>2.6797128738296401</v>
      </c>
      <c r="CC6">
        <v>1.1421266796812199</v>
      </c>
      <c r="CD6">
        <v>2.1656298373056102</v>
      </c>
      <c r="CE6">
        <v>0.89714967197680195</v>
      </c>
    </row>
    <row r="7" spans="1:83" x14ac:dyDescent="0.35">
      <c r="A7" t="s">
        <v>252</v>
      </c>
      <c r="B7">
        <v>59.095999999999997</v>
      </c>
      <c r="C7" t="s">
        <v>84</v>
      </c>
      <c r="D7">
        <v>1349.9582471281401</v>
      </c>
      <c r="E7">
        <v>246.407587492755</v>
      </c>
      <c r="F7">
        <v>310758.24967553798</v>
      </c>
      <c r="G7">
        <v>36162.090032819797</v>
      </c>
      <c r="H7">
        <v>30.584425850219201</v>
      </c>
      <c r="I7" t="s">
        <v>84</v>
      </c>
      <c r="J7">
        <v>36787.9018085961</v>
      </c>
      <c r="K7">
        <v>8634.9018112894992</v>
      </c>
      <c r="L7" t="s">
        <v>84</v>
      </c>
      <c r="M7">
        <v>144196.04554711599</v>
      </c>
      <c r="N7">
        <v>40374.638291085597</v>
      </c>
      <c r="O7">
        <v>2978.3587706213302</v>
      </c>
      <c r="P7">
        <v>356.89598610422797</v>
      </c>
      <c r="Q7">
        <v>38.905689772317203</v>
      </c>
      <c r="R7">
        <v>231.027012471993</v>
      </c>
      <c r="S7">
        <v>272.53632583986001</v>
      </c>
      <c r="T7">
        <v>51.094510779478398</v>
      </c>
      <c r="U7">
        <v>384.17222765617697</v>
      </c>
      <c r="V7">
        <v>448.25125820576898</v>
      </c>
      <c r="W7">
        <v>92.519194892733793</v>
      </c>
      <c r="X7">
        <v>238.62625838066299</v>
      </c>
      <c r="Y7">
        <v>108.49964950345399</v>
      </c>
      <c r="Z7">
        <v>19.1702362029874</v>
      </c>
      <c r="AA7" t="s">
        <v>84</v>
      </c>
      <c r="AB7">
        <v>4.83770295031157</v>
      </c>
      <c r="AC7">
        <v>1.8130129727085</v>
      </c>
      <c r="AD7" t="s">
        <v>84</v>
      </c>
      <c r="AE7">
        <v>12.8607297302738</v>
      </c>
      <c r="AF7">
        <v>4.22572125433385</v>
      </c>
      <c r="AG7">
        <v>26.219923639145598</v>
      </c>
      <c r="AH7">
        <v>13.9593101608084</v>
      </c>
      <c r="AI7">
        <v>2.58352473163484</v>
      </c>
      <c r="AJ7">
        <v>8094.6438002193599</v>
      </c>
      <c r="AK7">
        <v>840.85244583268002</v>
      </c>
      <c r="AL7">
        <v>13.2051972616828</v>
      </c>
      <c r="AM7">
        <v>1.2947794881802801</v>
      </c>
      <c r="AN7">
        <v>5.2519823659684297</v>
      </c>
      <c r="AO7">
        <v>1.2245167825663701</v>
      </c>
      <c r="AP7" t="s">
        <v>84</v>
      </c>
      <c r="AQ7">
        <v>6.1926148014025602</v>
      </c>
      <c r="AR7">
        <v>2.2275910073059602</v>
      </c>
      <c r="AS7" t="s">
        <v>84</v>
      </c>
      <c r="AT7">
        <v>5.1420602650628604</v>
      </c>
      <c r="AU7">
        <v>1.49260286754949</v>
      </c>
      <c r="AV7" t="s">
        <v>84</v>
      </c>
      <c r="AW7">
        <v>56.532449707387201</v>
      </c>
      <c r="AX7">
        <v>12.1586650157221</v>
      </c>
      <c r="AY7" t="s">
        <v>84</v>
      </c>
      <c r="AZ7">
        <v>45.192141751782898</v>
      </c>
      <c r="BA7">
        <v>8.7791200322381702</v>
      </c>
      <c r="BB7" t="s">
        <v>84</v>
      </c>
      <c r="BC7">
        <v>14.392611251290001</v>
      </c>
      <c r="BD7">
        <v>3.3059359621853899</v>
      </c>
      <c r="BE7">
        <v>26.128846513392599</v>
      </c>
      <c r="BF7">
        <v>34.4004025569362</v>
      </c>
      <c r="BG7">
        <v>8.6604809262120206</v>
      </c>
      <c r="BH7" t="s">
        <v>84</v>
      </c>
      <c r="BI7">
        <v>4.9321598956188</v>
      </c>
      <c r="BJ7">
        <v>1.32772305695944</v>
      </c>
      <c r="BK7" t="s">
        <v>84</v>
      </c>
      <c r="BL7">
        <v>25.925154809356101</v>
      </c>
      <c r="BM7">
        <v>5.9779243143433396</v>
      </c>
      <c r="BN7" t="s">
        <v>84</v>
      </c>
      <c r="BO7">
        <v>7.1463496410651501</v>
      </c>
      <c r="BP7">
        <v>1.5569607662721701</v>
      </c>
      <c r="BQ7" t="s">
        <v>84</v>
      </c>
      <c r="BR7">
        <v>13.1781455155287</v>
      </c>
      <c r="BS7">
        <v>2.9525764063584101</v>
      </c>
      <c r="BT7" t="s">
        <v>84</v>
      </c>
      <c r="BU7">
        <v>5.1233161165793701</v>
      </c>
      <c r="BV7">
        <v>1.0812607102409399</v>
      </c>
      <c r="BW7">
        <v>16.805695947999901</v>
      </c>
      <c r="BX7">
        <v>34.498436912203601</v>
      </c>
      <c r="BY7">
        <v>7.2102375803734704</v>
      </c>
      <c r="BZ7">
        <v>17.6907668678849</v>
      </c>
      <c r="CA7">
        <v>30.3951103585553</v>
      </c>
      <c r="CB7">
        <v>8.1219470656538508</v>
      </c>
      <c r="CC7" t="s">
        <v>84</v>
      </c>
      <c r="CD7">
        <v>8.8267423735162698</v>
      </c>
      <c r="CE7">
        <v>2.7195503531462299</v>
      </c>
    </row>
    <row r="8" spans="1:83" x14ac:dyDescent="0.35">
      <c r="A8" t="s">
        <v>253</v>
      </c>
      <c r="B8">
        <v>59.091999999999999</v>
      </c>
      <c r="C8" t="s">
        <v>84</v>
      </c>
      <c r="D8">
        <v>15.4817961937121</v>
      </c>
      <c r="E8">
        <v>35.905459564622497</v>
      </c>
      <c r="F8">
        <v>314333.91821261402</v>
      </c>
      <c r="G8">
        <v>6937.7211642829598</v>
      </c>
      <c r="H8">
        <v>4.4840065901699599</v>
      </c>
      <c r="I8">
        <v>109648.021133747</v>
      </c>
      <c r="J8">
        <v>4626.2605462357396</v>
      </c>
      <c r="K8">
        <v>1265.84589491363</v>
      </c>
      <c r="L8">
        <v>105515.452572608</v>
      </c>
      <c r="M8">
        <v>4921.5666071869</v>
      </c>
      <c r="N8">
        <v>5916.2967636746298</v>
      </c>
      <c r="O8">
        <v>61.279054315449798</v>
      </c>
      <c r="P8">
        <v>7.5469447652815003</v>
      </c>
      <c r="Q8">
        <v>5.7073303335088399</v>
      </c>
      <c r="R8" t="s">
        <v>84</v>
      </c>
      <c r="S8">
        <v>3.5403366957201099</v>
      </c>
      <c r="T8">
        <v>7.4867764722414698</v>
      </c>
      <c r="U8" t="s">
        <v>84</v>
      </c>
      <c r="V8">
        <v>7.20181690754064</v>
      </c>
      <c r="W8">
        <v>13.5650437786925</v>
      </c>
      <c r="X8">
        <v>4.82409275471979</v>
      </c>
      <c r="Y8">
        <v>2.3155178893324901</v>
      </c>
      <c r="Z8">
        <v>2.8125187019287901</v>
      </c>
      <c r="AA8">
        <v>0.48849376125879501</v>
      </c>
      <c r="AB8">
        <v>0.20799052932373299</v>
      </c>
      <c r="AC8">
        <v>0.26616281220946097</v>
      </c>
      <c r="AD8">
        <v>1.67826288911437</v>
      </c>
      <c r="AE8">
        <v>0.58795009152597799</v>
      </c>
      <c r="AF8">
        <v>0.62031542030653797</v>
      </c>
      <c r="AG8" t="s">
        <v>84</v>
      </c>
      <c r="AH8">
        <v>0.17778215341512099</v>
      </c>
      <c r="AI8">
        <v>0.37928176238226802</v>
      </c>
      <c r="AJ8">
        <v>490.26097330102499</v>
      </c>
      <c r="AK8">
        <v>17.945143007706999</v>
      </c>
      <c r="AL8">
        <v>1.93742727488952</v>
      </c>
      <c r="AM8">
        <v>10.884743372492499</v>
      </c>
      <c r="AN8">
        <v>0.79314016719506497</v>
      </c>
      <c r="AO8">
        <v>0.179632293158732</v>
      </c>
      <c r="AP8">
        <v>15.5389949655666</v>
      </c>
      <c r="AQ8">
        <v>1.15614644879803</v>
      </c>
      <c r="AR8">
        <v>0.326546942614443</v>
      </c>
      <c r="AS8">
        <v>1.3129336543076</v>
      </c>
      <c r="AT8">
        <v>0.26890893670522598</v>
      </c>
      <c r="AU8">
        <v>0.218774498129507</v>
      </c>
      <c r="AV8">
        <v>2.8319831489856702</v>
      </c>
      <c r="AW8">
        <v>1.2338893368383099</v>
      </c>
      <c r="AX8">
        <v>1.78345638232085</v>
      </c>
      <c r="AY8" t="s">
        <v>84</v>
      </c>
      <c r="AZ8">
        <v>0.55574717794455597</v>
      </c>
      <c r="BA8">
        <v>1.2856023208438201</v>
      </c>
      <c r="BB8">
        <v>1.2668888702201999</v>
      </c>
      <c r="BC8">
        <v>0.316971680476474</v>
      </c>
      <c r="BD8">
        <v>0.484483520726743</v>
      </c>
      <c r="BE8" t="s">
        <v>84</v>
      </c>
      <c r="BF8">
        <v>0.53451350276718201</v>
      </c>
      <c r="BG8">
        <v>1.2693602481475701</v>
      </c>
      <c r="BH8" t="s">
        <v>84</v>
      </c>
      <c r="BI8">
        <v>6.6178196096500205E-2</v>
      </c>
      <c r="BJ8">
        <v>0.19457187240954901</v>
      </c>
      <c r="BK8" t="s">
        <v>84</v>
      </c>
      <c r="BL8">
        <v>0.39326973685203898</v>
      </c>
      <c r="BM8">
        <v>0.87708854317933205</v>
      </c>
      <c r="BN8" t="s">
        <v>84</v>
      </c>
      <c r="BO8">
        <v>0.116787316882953</v>
      </c>
      <c r="BP8">
        <v>0.228448523693072</v>
      </c>
      <c r="BQ8" t="s">
        <v>84</v>
      </c>
      <c r="BR8">
        <v>0.29144087667492302</v>
      </c>
      <c r="BS8">
        <v>0.43319349749408298</v>
      </c>
      <c r="BT8" t="s">
        <v>84</v>
      </c>
      <c r="BU8">
        <v>8.0880046545537404E-2</v>
      </c>
      <c r="BV8">
        <v>0.15860896303783201</v>
      </c>
      <c r="BW8" t="s">
        <v>84</v>
      </c>
      <c r="BX8">
        <v>0.36432168897103501</v>
      </c>
      <c r="BY8">
        <v>1.0559401749622499</v>
      </c>
      <c r="BZ8">
        <v>15.7614709028528</v>
      </c>
      <c r="CA8">
        <v>1.5881877262770401</v>
      </c>
      <c r="CB8">
        <v>1.19100453755163</v>
      </c>
      <c r="CC8" t="s">
        <v>84</v>
      </c>
      <c r="CD8">
        <v>0.13249324540179799</v>
      </c>
      <c r="CE8">
        <v>0.399082176171486</v>
      </c>
    </row>
    <row r="9" spans="1:83" x14ac:dyDescent="0.35">
      <c r="A9" t="s">
        <v>254</v>
      </c>
      <c r="B9">
        <v>59.1</v>
      </c>
      <c r="C9">
        <v>3726.7397710830701</v>
      </c>
      <c r="D9">
        <v>2482.4207386810899</v>
      </c>
      <c r="E9">
        <v>1026.45436499584</v>
      </c>
      <c r="F9">
        <v>6669.0856139646103</v>
      </c>
      <c r="G9">
        <v>6012.5971136661701</v>
      </c>
      <c r="H9">
        <v>179.243322724508</v>
      </c>
      <c r="I9" t="s">
        <v>84</v>
      </c>
      <c r="J9">
        <v>102774.609717022</v>
      </c>
      <c r="K9">
        <v>46487.032073561197</v>
      </c>
      <c r="L9" t="s">
        <v>84</v>
      </c>
      <c r="M9">
        <v>438927.82782069303</v>
      </c>
      <c r="N9">
        <v>159186.12796554199</v>
      </c>
      <c r="O9" t="s">
        <v>84</v>
      </c>
      <c r="P9">
        <v>571.16968435751801</v>
      </c>
      <c r="Q9">
        <v>165.837893845921</v>
      </c>
      <c r="R9">
        <v>431.58840682872102</v>
      </c>
      <c r="S9">
        <v>731.48368942514003</v>
      </c>
      <c r="T9">
        <v>281.06739929243997</v>
      </c>
      <c r="U9">
        <v>1944.5712767298701</v>
      </c>
      <c r="V9">
        <v>1247.7431793644</v>
      </c>
      <c r="W9">
        <v>448.03162671108498</v>
      </c>
      <c r="X9">
        <v>171.34137847753999</v>
      </c>
      <c r="Y9">
        <v>236.61485848317699</v>
      </c>
      <c r="Z9">
        <v>84.314970829330505</v>
      </c>
      <c r="AA9">
        <v>8.4934563406949106</v>
      </c>
      <c r="AB9">
        <v>14.2727001483567</v>
      </c>
      <c r="AC9">
        <v>5.4888870764595499</v>
      </c>
      <c r="AD9">
        <v>16.705798927728701</v>
      </c>
      <c r="AE9">
        <v>33.539139336287299</v>
      </c>
      <c r="AF9">
        <v>16.2054164740197</v>
      </c>
      <c r="AG9" t="s">
        <v>84</v>
      </c>
      <c r="AH9">
        <v>20.3453742163641</v>
      </c>
      <c r="AI9">
        <v>10.567128657580099</v>
      </c>
      <c r="AJ9" t="s">
        <v>84</v>
      </c>
      <c r="AK9">
        <v>214.73743632377099</v>
      </c>
      <c r="AL9">
        <v>76.221313654040898</v>
      </c>
      <c r="AM9">
        <v>14.392234214478201</v>
      </c>
      <c r="AN9">
        <v>14.587639113420099</v>
      </c>
      <c r="AO9">
        <v>7.2214455817603298</v>
      </c>
      <c r="AP9">
        <v>6.17263863370379</v>
      </c>
      <c r="AQ9">
        <v>18.124852633614701</v>
      </c>
      <c r="AR9">
        <v>5.8809483316670796</v>
      </c>
      <c r="AS9" t="s">
        <v>84</v>
      </c>
      <c r="AT9">
        <v>11.2734512066348</v>
      </c>
      <c r="AU9">
        <v>5.7621929065047102</v>
      </c>
      <c r="AV9" t="s">
        <v>84</v>
      </c>
      <c r="AW9">
        <v>133.36713128762801</v>
      </c>
      <c r="AX9">
        <v>47.8240466902324</v>
      </c>
      <c r="AY9" t="s">
        <v>84</v>
      </c>
      <c r="AZ9">
        <v>91.305748618402902</v>
      </c>
      <c r="BA9">
        <v>41.682243967552097</v>
      </c>
      <c r="BB9" t="s">
        <v>84</v>
      </c>
      <c r="BC9">
        <v>28.170669816516799</v>
      </c>
      <c r="BD9">
        <v>13.5932909902928</v>
      </c>
      <c r="BE9">
        <v>63.571494669345398</v>
      </c>
      <c r="BF9">
        <v>78.902934036090599</v>
      </c>
      <c r="BG9">
        <v>35.7298162918485</v>
      </c>
      <c r="BH9" t="s">
        <v>84</v>
      </c>
      <c r="BI9">
        <v>14.508282156422601</v>
      </c>
      <c r="BJ9">
        <v>4.8594708160354196</v>
      </c>
      <c r="BK9" t="s">
        <v>84</v>
      </c>
      <c r="BL9">
        <v>52.379433506320701</v>
      </c>
      <c r="BM9">
        <v>31.0384765995348</v>
      </c>
      <c r="BN9" t="s">
        <v>84</v>
      </c>
      <c r="BO9">
        <v>16.2502784914718</v>
      </c>
      <c r="BP9">
        <v>6.9536891457052397</v>
      </c>
      <c r="BQ9">
        <v>61.222191345997601</v>
      </c>
      <c r="BR9">
        <v>68.136965997512206</v>
      </c>
      <c r="BS9">
        <v>15.3985069146885</v>
      </c>
      <c r="BT9">
        <v>12.9535695632997</v>
      </c>
      <c r="BU9">
        <v>15.397629319460099</v>
      </c>
      <c r="BV9">
        <v>6.3066417019821204</v>
      </c>
      <c r="BW9" t="s">
        <v>84</v>
      </c>
      <c r="BX9">
        <v>92.843756307099397</v>
      </c>
      <c r="BY9">
        <v>32.979242916899203</v>
      </c>
      <c r="BZ9" t="s">
        <v>84</v>
      </c>
      <c r="CA9">
        <v>66.429196423427598</v>
      </c>
      <c r="CB9">
        <v>20.801338672787999</v>
      </c>
      <c r="CC9">
        <v>8.3990054549631807</v>
      </c>
      <c r="CD9">
        <v>25.655203057824099</v>
      </c>
      <c r="CE9">
        <v>8.1151495032966992</v>
      </c>
    </row>
    <row r="10" spans="1:83" x14ac:dyDescent="0.35">
      <c r="A10" t="s">
        <v>255</v>
      </c>
      <c r="B10">
        <v>59.101999999999997</v>
      </c>
      <c r="C10">
        <v>30.641146429043001</v>
      </c>
      <c r="D10">
        <v>13.0654396897135</v>
      </c>
      <c r="E10">
        <v>25.9201756585509</v>
      </c>
      <c r="F10">
        <v>329555.87858034403</v>
      </c>
      <c r="G10">
        <v>7006.7394430729601</v>
      </c>
      <c r="H10">
        <v>4.5516997255155998</v>
      </c>
      <c r="I10">
        <v>113968.57284353999</v>
      </c>
      <c r="J10">
        <v>4439.0049905884298</v>
      </c>
      <c r="K10">
        <v>1180.38357439841</v>
      </c>
      <c r="L10">
        <v>113093.23560542399</v>
      </c>
      <c r="M10">
        <v>3982.5652070639198</v>
      </c>
      <c r="N10">
        <v>4040.43655411894</v>
      </c>
      <c r="O10">
        <v>56.474363501486003</v>
      </c>
      <c r="P10">
        <v>4.2462483004274896</v>
      </c>
      <c r="Q10">
        <v>4.2135636632554299</v>
      </c>
      <c r="R10" t="s">
        <v>84</v>
      </c>
      <c r="S10">
        <v>2.95357054640963</v>
      </c>
      <c r="T10">
        <v>7.1336936417008401</v>
      </c>
      <c r="U10" t="s">
        <v>84</v>
      </c>
      <c r="V10">
        <v>5.6723257068308799</v>
      </c>
      <c r="W10">
        <v>11.377870252608201</v>
      </c>
      <c r="X10">
        <v>2.1536761212486302</v>
      </c>
      <c r="Y10">
        <v>1.14565218672619</v>
      </c>
      <c r="Z10">
        <v>2.1424714466926198</v>
      </c>
      <c r="AA10">
        <v>0.32831372380271201</v>
      </c>
      <c r="AB10">
        <v>0.13700868884689299</v>
      </c>
      <c r="AC10">
        <v>0.13955751185527801</v>
      </c>
      <c r="AD10">
        <v>1.2888794997928801</v>
      </c>
      <c r="AE10">
        <v>0.55631272108315399</v>
      </c>
      <c r="AF10">
        <v>0.41199964132981698</v>
      </c>
      <c r="AG10" t="s">
        <v>84</v>
      </c>
      <c r="AH10">
        <v>0.124728414589724</v>
      </c>
      <c r="AI10">
        <v>0.26867582222240199</v>
      </c>
      <c r="AJ10">
        <v>595.37483165040101</v>
      </c>
      <c r="AK10">
        <v>18.129554608606</v>
      </c>
      <c r="AL10">
        <v>1.936860877135</v>
      </c>
      <c r="AM10">
        <v>14.411117995896699</v>
      </c>
      <c r="AN10">
        <v>0.88306937630279503</v>
      </c>
      <c r="AO10">
        <v>0.18348042080871099</v>
      </c>
      <c r="AP10">
        <v>17.960251028378899</v>
      </c>
      <c r="AQ10">
        <v>1.47339019484537</v>
      </c>
      <c r="AR10">
        <v>0.14932290641051299</v>
      </c>
      <c r="AS10">
        <v>1.5065895209087099</v>
      </c>
      <c r="AT10">
        <v>0.23696369295700601</v>
      </c>
      <c r="AU10">
        <v>0.14628961457767301</v>
      </c>
      <c r="AV10">
        <v>4.0847951666481599</v>
      </c>
      <c r="AW10">
        <v>1.0034587932430299</v>
      </c>
      <c r="AX10">
        <v>1.21498799691024</v>
      </c>
      <c r="AY10" t="s">
        <v>84</v>
      </c>
      <c r="AZ10">
        <v>0.48111808249341698</v>
      </c>
      <c r="BA10">
        <v>1.05733056237919</v>
      </c>
      <c r="BB10">
        <v>1.3982759318453699</v>
      </c>
      <c r="BC10">
        <v>0.31771568369411402</v>
      </c>
      <c r="BD10">
        <v>0.345054452951159</v>
      </c>
      <c r="BE10" t="s">
        <v>84</v>
      </c>
      <c r="BF10">
        <v>0.51671964601519804</v>
      </c>
      <c r="BG10">
        <v>0.90708434146006101</v>
      </c>
      <c r="BH10" t="s">
        <v>84</v>
      </c>
      <c r="BI10">
        <v>6.8978985385437799E-2</v>
      </c>
      <c r="BJ10">
        <v>0.123350498363652</v>
      </c>
      <c r="BK10" t="s">
        <v>84</v>
      </c>
      <c r="BL10">
        <v>0.29623255676136101</v>
      </c>
      <c r="BM10">
        <v>0.78874023813324101</v>
      </c>
      <c r="BN10" t="s">
        <v>84</v>
      </c>
      <c r="BO10">
        <v>7.7086398381946794E-2</v>
      </c>
      <c r="BP10">
        <v>0.176711679300287</v>
      </c>
      <c r="BQ10" t="s">
        <v>84</v>
      </c>
      <c r="BR10">
        <v>0.20389628560612999</v>
      </c>
      <c r="BS10">
        <v>0.39129190024336002</v>
      </c>
      <c r="BT10" t="s">
        <v>84</v>
      </c>
      <c r="BU10">
        <v>6.8426132567465603E-2</v>
      </c>
      <c r="BV10">
        <v>0.16022969658531</v>
      </c>
      <c r="BW10" t="s">
        <v>84</v>
      </c>
      <c r="BX10">
        <v>0.30321246724067302</v>
      </c>
      <c r="BY10">
        <v>0.83662678343126196</v>
      </c>
      <c r="BZ10">
        <v>15.8610769725798</v>
      </c>
      <c r="CA10">
        <v>1.4345244397328001</v>
      </c>
      <c r="CB10">
        <v>0.52832690416674299</v>
      </c>
      <c r="CC10" t="s">
        <v>84</v>
      </c>
      <c r="CD10">
        <v>8.0263448730782894E-2</v>
      </c>
      <c r="CE10">
        <v>0.20625149885105701</v>
      </c>
    </row>
    <row r="11" spans="1:83" x14ac:dyDescent="0.35">
      <c r="A11" t="s">
        <v>256</v>
      </c>
      <c r="B11">
        <v>30.388000000000002</v>
      </c>
      <c r="C11">
        <v>50.482261499367702</v>
      </c>
      <c r="D11">
        <v>31.9035951307754</v>
      </c>
      <c r="E11">
        <v>38.505331193135298</v>
      </c>
      <c r="F11">
        <v>163080.812181847</v>
      </c>
      <c r="G11">
        <v>4909.6412030707497</v>
      </c>
      <c r="H11">
        <v>5.9409823568617499</v>
      </c>
      <c r="I11">
        <v>150720.59280554301</v>
      </c>
      <c r="J11">
        <v>13836.455687372199</v>
      </c>
      <c r="K11">
        <v>1396.2446556150601</v>
      </c>
      <c r="L11">
        <v>151787.78763225401</v>
      </c>
      <c r="M11">
        <v>11569.408633470601</v>
      </c>
      <c r="N11">
        <v>5321.8807706513699</v>
      </c>
      <c r="O11">
        <v>6560.5292692568901</v>
      </c>
      <c r="P11">
        <v>547.72679022575403</v>
      </c>
      <c r="Q11">
        <v>7.1869133730757699</v>
      </c>
      <c r="R11">
        <v>110.55832181437999</v>
      </c>
      <c r="S11">
        <v>21.734791204700699</v>
      </c>
      <c r="T11">
        <v>9.5995573723461494</v>
      </c>
      <c r="U11">
        <v>32.0594494351432</v>
      </c>
      <c r="V11">
        <v>13.936454501311299</v>
      </c>
      <c r="W11">
        <v>15.185995901072999</v>
      </c>
      <c r="X11">
        <v>46.206914762984297</v>
      </c>
      <c r="Y11">
        <v>6.7279080130155302</v>
      </c>
      <c r="Z11">
        <v>3.2163952620952001</v>
      </c>
      <c r="AA11">
        <v>125.18576454348199</v>
      </c>
      <c r="AB11">
        <v>12.2307410753765</v>
      </c>
      <c r="AC11">
        <v>0.200704696729994</v>
      </c>
      <c r="AD11">
        <v>109.903875095391</v>
      </c>
      <c r="AE11">
        <v>8.1667167455219207</v>
      </c>
      <c r="AF11">
        <v>0.48901391689571699</v>
      </c>
      <c r="AG11">
        <v>10.690559486346499</v>
      </c>
      <c r="AH11">
        <v>1.52351257962919</v>
      </c>
      <c r="AI11">
        <v>0.37121494457953103</v>
      </c>
      <c r="AJ11">
        <v>675.171382424782</v>
      </c>
      <c r="AK11">
        <v>60.2376494260782</v>
      </c>
      <c r="AL11">
        <v>2.09695505908847</v>
      </c>
      <c r="AM11">
        <v>30.199513096904301</v>
      </c>
      <c r="AN11">
        <v>2.5647944993727299</v>
      </c>
      <c r="AO11">
        <v>0.20134149010004801</v>
      </c>
      <c r="AP11">
        <v>106.497138979063</v>
      </c>
      <c r="AQ11">
        <v>8.7764210976020394</v>
      </c>
      <c r="AR11">
        <v>0.25744173690560901</v>
      </c>
      <c r="AS11">
        <v>20.309801113648401</v>
      </c>
      <c r="AT11">
        <v>2.0997852695661599</v>
      </c>
      <c r="AU11">
        <v>0.20278949066463001</v>
      </c>
      <c r="AV11">
        <v>106.50182249792699</v>
      </c>
      <c r="AW11">
        <v>12.186389652440299</v>
      </c>
      <c r="AX11">
        <v>2.1491931936695101</v>
      </c>
      <c r="AY11">
        <v>31.101653833149701</v>
      </c>
      <c r="AZ11">
        <v>5.9941043333094104</v>
      </c>
      <c r="BA11">
        <v>1.43037546430915</v>
      </c>
      <c r="BB11">
        <v>6.6138291589355704</v>
      </c>
      <c r="BC11">
        <v>1.2521187608543001</v>
      </c>
      <c r="BD11">
        <v>0.33114457265424102</v>
      </c>
      <c r="BE11">
        <v>26.295847856726699</v>
      </c>
      <c r="BF11">
        <v>4.7801065125151201</v>
      </c>
      <c r="BG11">
        <v>1.5646648019868501</v>
      </c>
      <c r="BH11">
        <v>4.3937008379251701</v>
      </c>
      <c r="BI11">
        <v>0.81218218228478001</v>
      </c>
      <c r="BJ11">
        <v>0.199082948834259</v>
      </c>
      <c r="BK11">
        <v>25.641086965825501</v>
      </c>
      <c r="BL11">
        <v>4.7258200288719898</v>
      </c>
      <c r="BM11">
        <v>1.14456151557195</v>
      </c>
      <c r="BN11">
        <v>4.2261164713542598</v>
      </c>
      <c r="BO11">
        <v>0.77927608801876203</v>
      </c>
      <c r="BP11">
        <v>0.32065755657328499</v>
      </c>
      <c r="BQ11">
        <v>12.9940659448818</v>
      </c>
      <c r="BR11">
        <v>2.50226062126284</v>
      </c>
      <c r="BS11">
        <v>0.72044580803955505</v>
      </c>
      <c r="BT11">
        <v>1.6168805427941699</v>
      </c>
      <c r="BU11">
        <v>0.44594556986780998</v>
      </c>
      <c r="BV11">
        <v>0.17080702099680001</v>
      </c>
      <c r="BW11">
        <v>11.2462666303327</v>
      </c>
      <c r="BX11">
        <v>2.2646331118118201</v>
      </c>
      <c r="BY11">
        <v>0.90320991823852403</v>
      </c>
      <c r="BZ11">
        <v>14.5120063842664</v>
      </c>
      <c r="CA11">
        <v>2.2136911535665602</v>
      </c>
      <c r="CB11">
        <v>0.99666221545699096</v>
      </c>
      <c r="CC11">
        <v>3.2599995534706001</v>
      </c>
      <c r="CD11">
        <v>0.70116603682370304</v>
      </c>
      <c r="CE11">
        <v>0.27757009594295501</v>
      </c>
    </row>
    <row r="12" spans="1:83" x14ac:dyDescent="0.35">
      <c r="A12" t="s">
        <v>257</v>
      </c>
      <c r="B12">
        <v>60.162999999999997</v>
      </c>
      <c r="C12">
        <v>70.1944377032939</v>
      </c>
      <c r="D12">
        <v>61.718403915418101</v>
      </c>
      <c r="E12">
        <v>52.597734283767998</v>
      </c>
      <c r="F12">
        <v>162806.534810307</v>
      </c>
      <c r="G12">
        <v>3437.3929645191001</v>
      </c>
      <c r="H12">
        <v>8.1225873290508392</v>
      </c>
      <c r="I12">
        <v>88676.938973035503</v>
      </c>
      <c r="J12">
        <v>15372.522302412801</v>
      </c>
      <c r="K12">
        <v>1908.9357077024999</v>
      </c>
      <c r="L12">
        <v>88277.031363931106</v>
      </c>
      <c r="M12">
        <v>16018.6575294964</v>
      </c>
      <c r="N12">
        <v>7275.5820334401897</v>
      </c>
      <c r="O12">
        <v>3867.2890927716599</v>
      </c>
      <c r="P12">
        <v>638.41650603606001</v>
      </c>
      <c r="Q12">
        <v>9.8269010140190893</v>
      </c>
      <c r="R12">
        <v>60.719352375398401</v>
      </c>
      <c r="S12">
        <v>19.245200665123502</v>
      </c>
      <c r="T12">
        <v>13.123531802404401</v>
      </c>
      <c r="U12">
        <v>39.8176440298122</v>
      </c>
      <c r="V12">
        <v>21.503725749779601</v>
      </c>
      <c r="W12">
        <v>20.762656111281899</v>
      </c>
      <c r="X12">
        <v>70.261760509232701</v>
      </c>
      <c r="Y12">
        <v>8.1667250055925908</v>
      </c>
      <c r="Z12">
        <v>4.3979551983237197</v>
      </c>
      <c r="AA12">
        <v>68.3434175606926</v>
      </c>
      <c r="AB12">
        <v>13.632871974055</v>
      </c>
      <c r="AC12">
        <v>0.274461123482934</v>
      </c>
      <c r="AD12">
        <v>115.129611065166</v>
      </c>
      <c r="AE12">
        <v>8.1377607628161197</v>
      </c>
      <c r="AF12">
        <v>0.66871225682037205</v>
      </c>
      <c r="AG12">
        <v>9.2138356020969603</v>
      </c>
      <c r="AH12">
        <v>1.54604651668441</v>
      </c>
      <c r="AI12">
        <v>0.50763222791949603</v>
      </c>
      <c r="AJ12">
        <v>1135.02473644156</v>
      </c>
      <c r="AK12">
        <v>112.94607145607399</v>
      </c>
      <c r="AL12">
        <v>2.8672951285034101</v>
      </c>
      <c r="AM12">
        <v>29.704538268559698</v>
      </c>
      <c r="AN12">
        <v>2.37614090694262</v>
      </c>
      <c r="AO12">
        <v>0.27530076425660199</v>
      </c>
      <c r="AP12">
        <v>85.284083014047894</v>
      </c>
      <c r="AQ12">
        <v>7.1730712218693604</v>
      </c>
      <c r="AR12">
        <v>0.351970895015424</v>
      </c>
      <c r="AS12">
        <v>13.5152229375194</v>
      </c>
      <c r="AT12">
        <v>1.98287950982926</v>
      </c>
      <c r="AU12">
        <v>0.27724557153204799</v>
      </c>
      <c r="AV12">
        <v>62.7060391644169</v>
      </c>
      <c r="AW12">
        <v>11.8482639426107</v>
      </c>
      <c r="AX12">
        <v>2.9386179896162301</v>
      </c>
      <c r="AY12">
        <v>17.110378155084199</v>
      </c>
      <c r="AZ12">
        <v>4.8122745065136598</v>
      </c>
      <c r="BA12">
        <v>1.9552854881147299</v>
      </c>
      <c r="BB12">
        <v>4.1985459293531298</v>
      </c>
      <c r="BC12">
        <v>1.2273378826532999</v>
      </c>
      <c r="BD12">
        <v>0.45271688462409598</v>
      </c>
      <c r="BE12">
        <v>15.482399376907599</v>
      </c>
      <c r="BF12">
        <v>4.4190722301981804</v>
      </c>
      <c r="BG12">
        <v>2.139139279683</v>
      </c>
      <c r="BH12">
        <v>2.5721976284140999</v>
      </c>
      <c r="BI12">
        <v>0.66723515421692203</v>
      </c>
      <c r="BJ12">
        <v>0.27217067152903202</v>
      </c>
      <c r="BK12">
        <v>15.8223615630219</v>
      </c>
      <c r="BL12">
        <v>3.9289815917565898</v>
      </c>
      <c r="BM12">
        <v>1.56503585738733</v>
      </c>
      <c r="BN12">
        <v>2.32194186149591</v>
      </c>
      <c r="BO12">
        <v>0.70968554730363997</v>
      </c>
      <c r="BP12">
        <v>0.43845929956215901</v>
      </c>
      <c r="BQ12">
        <v>8.0011233352180593</v>
      </c>
      <c r="BR12">
        <v>2.1290896257820102</v>
      </c>
      <c r="BS12">
        <v>0.98510978480591305</v>
      </c>
      <c r="BT12">
        <v>0.76078813718267901</v>
      </c>
      <c r="BU12">
        <v>0.37944482405939101</v>
      </c>
      <c r="BV12">
        <v>0.233548187099615</v>
      </c>
      <c r="BW12">
        <v>7.48832303172665</v>
      </c>
      <c r="BX12">
        <v>2.2751733017064102</v>
      </c>
      <c r="BY12">
        <v>1.2346784870699199</v>
      </c>
      <c r="BZ12">
        <v>17.289055965568998</v>
      </c>
      <c r="CA12">
        <v>2.95548355802873</v>
      </c>
      <c r="CB12">
        <v>1.3626903774813599</v>
      </c>
      <c r="CC12">
        <v>6.5362225572650896</v>
      </c>
      <c r="CD12">
        <v>1.4090190845881501</v>
      </c>
      <c r="CE12">
        <v>0.379549725715004</v>
      </c>
    </row>
    <row r="13" spans="1:83" x14ac:dyDescent="0.35">
      <c r="A13" t="s">
        <v>258</v>
      </c>
      <c r="B13">
        <v>59.095999999999997</v>
      </c>
      <c r="C13">
        <v>42.156366372530897</v>
      </c>
      <c r="D13">
        <v>15.350059550198701</v>
      </c>
      <c r="E13">
        <v>31.7911494772788</v>
      </c>
      <c r="F13">
        <v>384334.78296898998</v>
      </c>
      <c r="G13">
        <v>11541.957372589601</v>
      </c>
      <c r="H13">
        <v>5.7778764421754598</v>
      </c>
      <c r="I13">
        <v>182099.98897160499</v>
      </c>
      <c r="J13">
        <v>7509.15405050554</v>
      </c>
      <c r="K13">
        <v>1238.0059425403599</v>
      </c>
      <c r="L13">
        <v>183651.79360082</v>
      </c>
      <c r="M13">
        <v>9323.9384202573401</v>
      </c>
      <c r="N13">
        <v>4998.4324551915697</v>
      </c>
      <c r="O13">
        <v>320.81122387475801</v>
      </c>
      <c r="P13">
        <v>30.711431315030001</v>
      </c>
      <c r="Q13">
        <v>5.9175289728607501</v>
      </c>
      <c r="R13" t="s">
        <v>84</v>
      </c>
      <c r="S13">
        <v>3.2497879470688198</v>
      </c>
      <c r="T13">
        <v>7.61286649623898</v>
      </c>
      <c r="U13" t="s">
        <v>84</v>
      </c>
      <c r="V13">
        <v>5.9072751486702</v>
      </c>
      <c r="W13">
        <v>12.82487349722</v>
      </c>
      <c r="X13">
        <v>25.653888055029601</v>
      </c>
      <c r="Y13">
        <v>3.9833179585124801</v>
      </c>
      <c r="Z13">
        <v>2.5539349512268701</v>
      </c>
      <c r="AA13">
        <v>2.6930340485846198</v>
      </c>
      <c r="AB13">
        <v>0.60891923747282295</v>
      </c>
      <c r="AC13">
        <v>0.32489475004500401</v>
      </c>
      <c r="AD13">
        <v>72.793839542327703</v>
      </c>
      <c r="AE13">
        <v>13.944378369405801</v>
      </c>
      <c r="AF13">
        <v>0.38108602421649901</v>
      </c>
      <c r="AG13">
        <v>3.9612946221366898</v>
      </c>
      <c r="AH13">
        <v>0.77527056413582396</v>
      </c>
      <c r="AI13">
        <v>0.42980163260215698</v>
      </c>
      <c r="AJ13">
        <v>1117.1821223520501</v>
      </c>
      <c r="AK13">
        <v>81.282199868124394</v>
      </c>
      <c r="AL13">
        <v>1.7302398221541899</v>
      </c>
      <c r="AM13">
        <v>23.335980418086699</v>
      </c>
      <c r="AN13">
        <v>2.11493379924626</v>
      </c>
      <c r="AO13">
        <v>0.23764135346391899</v>
      </c>
      <c r="AP13">
        <v>36.8239037680084</v>
      </c>
      <c r="AQ13">
        <v>3.4716421420345598</v>
      </c>
      <c r="AR13">
        <v>0.20834345862430101</v>
      </c>
      <c r="AS13">
        <v>3.2674662144352702</v>
      </c>
      <c r="AT13">
        <v>0.47868191357688999</v>
      </c>
      <c r="AU13">
        <v>0.14049400689855099</v>
      </c>
      <c r="AV13">
        <v>9.6983367053593508</v>
      </c>
      <c r="AW13">
        <v>1.8707195181663001</v>
      </c>
      <c r="AX13">
        <v>1.26100864815751</v>
      </c>
      <c r="AY13" t="s">
        <v>84</v>
      </c>
      <c r="AZ13">
        <v>0.81100671218108</v>
      </c>
      <c r="BA13">
        <v>1.5449727851356201</v>
      </c>
      <c r="BB13">
        <v>1.8336332248265901</v>
      </c>
      <c r="BC13">
        <v>0.38856295278853697</v>
      </c>
      <c r="BD13">
        <v>0.27821125319550899</v>
      </c>
      <c r="BE13" t="s">
        <v>84</v>
      </c>
      <c r="BF13">
        <v>0.54898464399498803</v>
      </c>
      <c r="BG13">
        <v>1.3368368096468</v>
      </c>
      <c r="BH13" t="s">
        <v>84</v>
      </c>
      <c r="BI13">
        <v>8.4664364623625005E-2</v>
      </c>
      <c r="BJ13">
        <v>0.26415087721712199</v>
      </c>
      <c r="BK13" t="s">
        <v>84</v>
      </c>
      <c r="BL13">
        <v>0.35850111266953399</v>
      </c>
      <c r="BM13">
        <v>0.73597873312417506</v>
      </c>
      <c r="BN13" t="s">
        <v>84</v>
      </c>
      <c r="BO13">
        <v>0.12597793334927501</v>
      </c>
      <c r="BP13">
        <v>0.25845235413644002</v>
      </c>
      <c r="BQ13" t="s">
        <v>84</v>
      </c>
      <c r="BR13">
        <v>0.300923446168056</v>
      </c>
      <c r="BS13">
        <v>0.76435726248049196</v>
      </c>
      <c r="BT13" t="s">
        <v>84</v>
      </c>
      <c r="BU13">
        <v>7.9142385137094304E-2</v>
      </c>
      <c r="BV13">
        <v>0.25972494302045801</v>
      </c>
      <c r="BW13" t="s">
        <v>84</v>
      </c>
      <c r="BX13">
        <v>0.41770610068050901</v>
      </c>
      <c r="BY13">
        <v>0.93326105959916195</v>
      </c>
      <c r="BZ13">
        <v>9.6568288190550806</v>
      </c>
      <c r="CA13">
        <v>1.2370318818746699</v>
      </c>
      <c r="CB13">
        <v>0.58969130505481704</v>
      </c>
      <c r="CC13">
        <v>2.3018050303934601</v>
      </c>
      <c r="CD13">
        <v>0.55954549594778802</v>
      </c>
      <c r="CE13">
        <v>0.25740651745736098</v>
      </c>
    </row>
    <row r="14" spans="1:83" x14ac:dyDescent="0.35">
      <c r="A14" t="s">
        <v>259</v>
      </c>
      <c r="B14">
        <v>59.101999999999997</v>
      </c>
      <c r="C14">
        <v>105.506122258228</v>
      </c>
      <c r="D14">
        <v>51.871389072339802</v>
      </c>
      <c r="E14">
        <v>94.691989632760894</v>
      </c>
      <c r="F14">
        <v>143913.14093542701</v>
      </c>
      <c r="G14">
        <v>3117.7297726694301</v>
      </c>
      <c r="H14">
        <v>17.8966896639058</v>
      </c>
      <c r="I14">
        <v>18863.738823144002</v>
      </c>
      <c r="J14">
        <v>3486.3467473775399</v>
      </c>
      <c r="K14">
        <v>3362.30759993429</v>
      </c>
      <c r="L14">
        <v>16640.828546082499</v>
      </c>
      <c r="M14">
        <v>6274.32892990863</v>
      </c>
      <c r="N14">
        <v>12552.1456800825</v>
      </c>
      <c r="O14">
        <v>515.63654435860701</v>
      </c>
      <c r="P14">
        <v>21.6160654802298</v>
      </c>
      <c r="Q14">
        <v>16.9614256493672</v>
      </c>
      <c r="R14" t="s">
        <v>84</v>
      </c>
      <c r="S14">
        <v>10.856134870426599</v>
      </c>
      <c r="T14">
        <v>24.417352418857501</v>
      </c>
      <c r="U14" t="s">
        <v>84</v>
      </c>
      <c r="V14">
        <v>19.527363461313801</v>
      </c>
      <c r="W14">
        <v>34.650844683124902</v>
      </c>
      <c r="X14">
        <v>104.060147481851</v>
      </c>
      <c r="Y14">
        <v>7.5801593632670601</v>
      </c>
      <c r="Z14">
        <v>8.02388655986727</v>
      </c>
      <c r="AA14">
        <v>5.8927820522959102</v>
      </c>
      <c r="AB14">
        <v>1.07033186325342</v>
      </c>
      <c r="AC14">
        <v>0.98274809271289298</v>
      </c>
      <c r="AD14">
        <v>94.227426105010196</v>
      </c>
      <c r="AE14">
        <v>7.0352260881478204</v>
      </c>
      <c r="AF14">
        <v>1.69769545152198</v>
      </c>
      <c r="AG14">
        <v>7.3423571085025099</v>
      </c>
      <c r="AH14">
        <v>1.2650033081191601</v>
      </c>
      <c r="AI14">
        <v>0.96555793294179904</v>
      </c>
      <c r="AJ14">
        <v>1406.1600344364199</v>
      </c>
      <c r="AK14">
        <v>61.490236791088797</v>
      </c>
      <c r="AL14">
        <v>5.3342371321260096</v>
      </c>
      <c r="AM14">
        <v>27.520101339351498</v>
      </c>
      <c r="AN14">
        <v>2.2626619364270399</v>
      </c>
      <c r="AO14">
        <v>0.61860454200846904</v>
      </c>
      <c r="AP14">
        <v>49.0767947574004</v>
      </c>
      <c r="AQ14">
        <v>2.8644577229334098</v>
      </c>
      <c r="AR14">
        <v>0.56804437395305396</v>
      </c>
      <c r="AS14">
        <v>5.8797559436932696</v>
      </c>
      <c r="AT14">
        <v>0.900448502470371</v>
      </c>
      <c r="AU14">
        <v>0.63917119187927096</v>
      </c>
      <c r="AV14">
        <v>11.506290803644999</v>
      </c>
      <c r="AW14">
        <v>3.6652685697176599</v>
      </c>
      <c r="AX14">
        <v>6.6292602361369202</v>
      </c>
      <c r="AY14" t="s">
        <v>84</v>
      </c>
      <c r="AZ14">
        <v>1.98673540935035</v>
      </c>
      <c r="BA14">
        <v>4.3006173655673798</v>
      </c>
      <c r="BB14" t="s">
        <v>84</v>
      </c>
      <c r="BC14">
        <v>0.56664554751026297</v>
      </c>
      <c r="BD14">
        <v>0.80039388440423997</v>
      </c>
      <c r="BE14" t="s">
        <v>84</v>
      </c>
      <c r="BF14">
        <v>1.65137633946814</v>
      </c>
      <c r="BG14">
        <v>3.8250807965145901</v>
      </c>
      <c r="BH14" t="s">
        <v>84</v>
      </c>
      <c r="BI14">
        <v>0.228111340969233</v>
      </c>
      <c r="BJ14">
        <v>0.66403089816276095</v>
      </c>
      <c r="BK14" t="s">
        <v>84</v>
      </c>
      <c r="BL14">
        <v>0.97742919139196105</v>
      </c>
      <c r="BM14">
        <v>2.2690419421283101</v>
      </c>
      <c r="BN14" t="s">
        <v>84</v>
      </c>
      <c r="BO14">
        <v>0.31300111776178002</v>
      </c>
      <c r="BP14">
        <v>0.66690124980394005</v>
      </c>
      <c r="BQ14" t="s">
        <v>84</v>
      </c>
      <c r="BR14">
        <v>1.03365506917052</v>
      </c>
      <c r="BS14">
        <v>2.0446416732559598</v>
      </c>
      <c r="BT14" t="s">
        <v>84</v>
      </c>
      <c r="BU14">
        <v>0.33042254468413501</v>
      </c>
      <c r="BV14">
        <v>0.75253123339296701</v>
      </c>
      <c r="BW14" t="s">
        <v>84</v>
      </c>
      <c r="BX14">
        <v>1.20475240275649</v>
      </c>
      <c r="BY14">
        <v>2.35374501008181</v>
      </c>
      <c r="BZ14">
        <v>25.856998523933399</v>
      </c>
      <c r="CA14">
        <v>3.9234796350717702</v>
      </c>
      <c r="CB14">
        <v>3.0420160164910399</v>
      </c>
      <c r="CC14">
        <v>10.533157089443201</v>
      </c>
      <c r="CD14">
        <v>1.59210326615426</v>
      </c>
      <c r="CE14">
        <v>0.83594025756631396</v>
      </c>
    </row>
    <row r="15" spans="1:83" x14ac:dyDescent="0.35">
      <c r="A15" t="s">
        <v>260</v>
      </c>
      <c r="B15">
        <v>59.091000000000001</v>
      </c>
      <c r="C15">
        <v>66.714885966647898</v>
      </c>
      <c r="D15">
        <v>31.621196640204701</v>
      </c>
      <c r="E15">
        <v>66.030630485526501</v>
      </c>
      <c r="F15">
        <v>151786.523534804</v>
      </c>
      <c r="G15">
        <v>4418.5305654555596</v>
      </c>
      <c r="H15">
        <v>10.6989820332401</v>
      </c>
      <c r="I15">
        <v>32990.620600764101</v>
      </c>
      <c r="J15">
        <v>4261.4920078953701</v>
      </c>
      <c r="K15">
        <v>3069.6921277195001</v>
      </c>
      <c r="L15">
        <v>31919.7971781411</v>
      </c>
      <c r="M15">
        <v>5574.3926620483899</v>
      </c>
      <c r="N15">
        <v>9850.6207388031598</v>
      </c>
      <c r="O15">
        <v>696.04913703060799</v>
      </c>
      <c r="P15">
        <v>54.424624938292503</v>
      </c>
      <c r="Q15">
        <v>11.5242645858731</v>
      </c>
      <c r="R15" t="s">
        <v>84</v>
      </c>
      <c r="S15">
        <v>8.7162182005492301</v>
      </c>
      <c r="T15">
        <v>13.8680477588935</v>
      </c>
      <c r="U15" t="s">
        <v>84</v>
      </c>
      <c r="V15">
        <v>12.829895664330801</v>
      </c>
      <c r="W15">
        <v>28.934048439347201</v>
      </c>
      <c r="X15">
        <v>114.531622209326</v>
      </c>
      <c r="Y15">
        <v>9.7722904040823408</v>
      </c>
      <c r="Z15">
        <v>5.0028949122279904</v>
      </c>
      <c r="AA15">
        <v>9.8423271843361793</v>
      </c>
      <c r="AB15">
        <v>1.7300545880365501</v>
      </c>
      <c r="AC15">
        <v>0.36368600431442399</v>
      </c>
      <c r="AD15">
        <v>88.238692705281096</v>
      </c>
      <c r="AE15">
        <v>6.2342270716828097</v>
      </c>
      <c r="AF15">
        <v>0.70171444138189198</v>
      </c>
      <c r="AG15">
        <v>8.3187995533224797</v>
      </c>
      <c r="AH15">
        <v>1.06036141928574</v>
      </c>
      <c r="AI15">
        <v>0.53573248723324596</v>
      </c>
      <c r="AJ15">
        <v>1505.7951248791101</v>
      </c>
      <c r="AK15">
        <v>99.916839193413296</v>
      </c>
      <c r="AL15">
        <v>2.6512817723003801</v>
      </c>
      <c r="AM15">
        <v>31.865432343764201</v>
      </c>
      <c r="AN15">
        <v>3.5473731140851301</v>
      </c>
      <c r="AO15">
        <v>0.36183384683878</v>
      </c>
      <c r="AP15">
        <v>65.273986197928906</v>
      </c>
      <c r="AQ15">
        <v>8.2689136316017091</v>
      </c>
      <c r="AR15">
        <v>0.398651626142418</v>
      </c>
      <c r="AS15">
        <v>7.13206426943003</v>
      </c>
      <c r="AT15">
        <v>1.32913057541896</v>
      </c>
      <c r="AU15">
        <v>0.34161242330894298</v>
      </c>
      <c r="AV15">
        <v>27.386800907047999</v>
      </c>
      <c r="AW15">
        <v>6.0821948928813203</v>
      </c>
      <c r="AX15">
        <v>3.2149294945620599</v>
      </c>
      <c r="AY15">
        <v>5.1702679191616197</v>
      </c>
      <c r="AZ15">
        <v>1.8229884771881899</v>
      </c>
      <c r="BA15">
        <v>1.60627714642237</v>
      </c>
      <c r="BB15">
        <v>0.80804945570491005</v>
      </c>
      <c r="BC15">
        <v>0.48088058028644498</v>
      </c>
      <c r="BD15">
        <v>0.61854449098850495</v>
      </c>
      <c r="BE15" t="s">
        <v>84</v>
      </c>
      <c r="BF15">
        <v>1.29625020665238</v>
      </c>
      <c r="BG15">
        <v>2.6104972008965301</v>
      </c>
      <c r="BH15" t="s">
        <v>84</v>
      </c>
      <c r="BI15">
        <v>0.242495631939939</v>
      </c>
      <c r="BJ15">
        <v>0.46682175280517801</v>
      </c>
      <c r="BK15" t="s">
        <v>84</v>
      </c>
      <c r="BL15">
        <v>0.82217228175739798</v>
      </c>
      <c r="BM15">
        <v>1.8161224936195599</v>
      </c>
      <c r="BN15" t="s">
        <v>84</v>
      </c>
      <c r="BO15">
        <v>0.25758036814443902</v>
      </c>
      <c r="BP15">
        <v>0.46035625958061799</v>
      </c>
      <c r="BQ15" t="s">
        <v>84</v>
      </c>
      <c r="BR15">
        <v>0.58676193301276502</v>
      </c>
      <c r="BS15">
        <v>1.2548171461936399</v>
      </c>
      <c r="BT15" t="s">
        <v>84</v>
      </c>
      <c r="BU15">
        <v>0.190114805188487</v>
      </c>
      <c r="BV15">
        <v>0.44024652329376102</v>
      </c>
      <c r="BW15" t="s">
        <v>84</v>
      </c>
      <c r="BX15">
        <v>0.83683741497917297</v>
      </c>
      <c r="BY15">
        <v>1.64836004452995</v>
      </c>
      <c r="BZ15">
        <v>28.474225964482098</v>
      </c>
      <c r="CA15">
        <v>3.3436620304891398</v>
      </c>
      <c r="CB15">
        <v>1.35598237740959</v>
      </c>
      <c r="CC15">
        <v>8.8819151025290406</v>
      </c>
      <c r="CD15">
        <v>1.1933924657063399</v>
      </c>
      <c r="CE15">
        <v>0.734282408709103</v>
      </c>
    </row>
    <row r="16" spans="1:83" x14ac:dyDescent="0.35">
      <c r="A16" t="s">
        <v>261</v>
      </c>
      <c r="B16">
        <v>59.094000000000001</v>
      </c>
      <c r="C16" t="s">
        <v>84</v>
      </c>
      <c r="D16">
        <v>16.713869955331099</v>
      </c>
      <c r="E16">
        <v>23.372728327067001</v>
      </c>
      <c r="F16">
        <v>352129.00010203099</v>
      </c>
      <c r="G16">
        <v>12911.9202467139</v>
      </c>
      <c r="H16">
        <v>3.4324717082270602</v>
      </c>
      <c r="I16">
        <v>148377.41113393</v>
      </c>
      <c r="J16">
        <v>6892.1986194603796</v>
      </c>
      <c r="K16">
        <v>834.28143467994801</v>
      </c>
      <c r="L16">
        <v>142980.515799007</v>
      </c>
      <c r="M16">
        <v>7726.6924294815699</v>
      </c>
      <c r="N16">
        <v>2960.8215580463898</v>
      </c>
      <c r="O16">
        <v>56.8724577127768</v>
      </c>
      <c r="P16">
        <v>4.7930750142674903</v>
      </c>
      <c r="Q16">
        <v>3.81291871821244</v>
      </c>
      <c r="R16" t="s">
        <v>84</v>
      </c>
      <c r="S16">
        <v>3.30425278000404</v>
      </c>
      <c r="T16">
        <v>5.2755157568796998</v>
      </c>
      <c r="U16" t="s">
        <v>84</v>
      </c>
      <c r="V16">
        <v>6.7850190057398096</v>
      </c>
      <c r="W16">
        <v>9.74456076675758</v>
      </c>
      <c r="X16" t="s">
        <v>84</v>
      </c>
      <c r="Y16">
        <v>1.4635352159253601</v>
      </c>
      <c r="Z16">
        <v>1.8107230936293299</v>
      </c>
      <c r="AA16" t="s">
        <v>84</v>
      </c>
      <c r="AB16">
        <v>0.12848230766254001</v>
      </c>
      <c r="AC16">
        <v>0.19254910146492599</v>
      </c>
      <c r="AD16" t="s">
        <v>84</v>
      </c>
      <c r="AE16">
        <v>0.20449314593558501</v>
      </c>
      <c r="AF16">
        <v>0.38748606952650899</v>
      </c>
      <c r="AG16" t="s">
        <v>84</v>
      </c>
      <c r="AH16">
        <v>0.15701040448310899</v>
      </c>
      <c r="AI16">
        <v>0.29937152569998299</v>
      </c>
      <c r="AJ16">
        <v>352.81075099972799</v>
      </c>
      <c r="AK16">
        <v>14.9780884256252</v>
      </c>
      <c r="AL16">
        <v>1.4118001561157001</v>
      </c>
      <c r="AM16">
        <v>6.2451943809696697</v>
      </c>
      <c r="AN16">
        <v>0.65295744793575305</v>
      </c>
      <c r="AO16">
        <v>0.151660917284756</v>
      </c>
      <c r="AP16">
        <v>9.5276924249918</v>
      </c>
      <c r="AQ16">
        <v>0.724088413412178</v>
      </c>
      <c r="AR16">
        <v>0.17590225620150399</v>
      </c>
      <c r="AS16">
        <v>0.65303089313448703</v>
      </c>
      <c r="AT16">
        <v>0.151726434068301</v>
      </c>
      <c r="AU16">
        <v>0.117900043719421</v>
      </c>
      <c r="AV16">
        <v>3.9443188905972701</v>
      </c>
      <c r="AW16">
        <v>1.0255788956862699</v>
      </c>
      <c r="AX16">
        <v>0.94408748783127805</v>
      </c>
      <c r="AY16" t="s">
        <v>84</v>
      </c>
      <c r="AZ16">
        <v>0.68616498653346603</v>
      </c>
      <c r="BA16">
        <v>1.02233286087137</v>
      </c>
      <c r="BB16">
        <v>1.2137623985357699</v>
      </c>
      <c r="BC16">
        <v>0.352464024492116</v>
      </c>
      <c r="BD16">
        <v>0.24453803349442099</v>
      </c>
      <c r="BE16" t="s">
        <v>84</v>
      </c>
      <c r="BF16">
        <v>0.43547388846334301</v>
      </c>
      <c r="BG16">
        <v>0.89099701290562905</v>
      </c>
      <c r="BH16" t="s">
        <v>84</v>
      </c>
      <c r="BI16">
        <v>7.9086632510687593E-2</v>
      </c>
      <c r="BJ16">
        <v>0.122477559185224</v>
      </c>
      <c r="BK16" t="s">
        <v>84</v>
      </c>
      <c r="BL16">
        <v>0.39604409080898401</v>
      </c>
      <c r="BM16">
        <v>0.56650911226593703</v>
      </c>
      <c r="BN16" t="s">
        <v>84</v>
      </c>
      <c r="BO16">
        <v>0.10034975958894</v>
      </c>
      <c r="BP16">
        <v>0.173809702102529</v>
      </c>
      <c r="BQ16" t="s">
        <v>84</v>
      </c>
      <c r="BR16">
        <v>0.23241456555689999</v>
      </c>
      <c r="BS16">
        <v>0.41832754834081398</v>
      </c>
      <c r="BT16" t="s">
        <v>84</v>
      </c>
      <c r="BU16">
        <v>8.6132355207132694E-2</v>
      </c>
      <c r="BV16">
        <v>0.142769621947509</v>
      </c>
      <c r="BW16" t="s">
        <v>84</v>
      </c>
      <c r="BX16">
        <v>0.39480859834455201</v>
      </c>
      <c r="BY16">
        <v>0.529624083312349</v>
      </c>
      <c r="BZ16">
        <v>6.5180240676718402</v>
      </c>
      <c r="CA16">
        <v>1.03419283087095</v>
      </c>
      <c r="CB16">
        <v>0.56043534846973697</v>
      </c>
      <c r="CC16" t="s">
        <v>84</v>
      </c>
      <c r="CD16">
        <v>0.142926528621211</v>
      </c>
      <c r="CE16">
        <v>0.18259553216257501</v>
      </c>
    </row>
    <row r="17" spans="1:83" x14ac:dyDescent="0.35">
      <c r="A17" t="s">
        <v>262</v>
      </c>
      <c r="B17">
        <v>59.097000000000001</v>
      </c>
      <c r="C17">
        <v>-54.111440772374102</v>
      </c>
      <c r="D17">
        <v>9721.3617730065598</v>
      </c>
      <c r="E17">
        <v>-420463.74184002902</v>
      </c>
      <c r="F17">
        <v>-790.86286442986</v>
      </c>
      <c r="G17">
        <v>1345.36934257544</v>
      </c>
      <c r="H17">
        <v>-74379.777537943504</v>
      </c>
      <c r="I17">
        <v>-56957.759150301397</v>
      </c>
      <c r="J17">
        <v>870156.21947661496</v>
      </c>
      <c r="K17">
        <v>-16913849.932632599</v>
      </c>
      <c r="L17">
        <v>716815.76730417798</v>
      </c>
      <c r="M17">
        <v>1426109.2095363699</v>
      </c>
      <c r="N17">
        <v>-74434594.196688503</v>
      </c>
      <c r="O17">
        <v>825.31535246551596</v>
      </c>
      <c r="P17">
        <v>1712.66844608067</v>
      </c>
      <c r="Q17">
        <v>-77284.992281050407</v>
      </c>
      <c r="R17">
        <v>605.56312280647398</v>
      </c>
      <c r="S17">
        <v>1763.5559673263001</v>
      </c>
      <c r="T17">
        <v>-134524.97537071601</v>
      </c>
      <c r="U17">
        <v>-1758.3096279563099</v>
      </c>
      <c r="V17">
        <v>3832.6351658643698</v>
      </c>
      <c r="W17">
        <v>-240511.33456483501</v>
      </c>
      <c r="X17">
        <v>-1062.2858832353199</v>
      </c>
      <c r="Y17">
        <v>951.24601882987895</v>
      </c>
      <c r="Z17">
        <v>-36491.576549778802</v>
      </c>
      <c r="AA17">
        <v>-11.710535455839</v>
      </c>
      <c r="AB17">
        <v>83.907036633051604</v>
      </c>
      <c r="AC17">
        <v>-4054.5982729573502</v>
      </c>
      <c r="AD17">
        <v>-142.917331355154</v>
      </c>
      <c r="AE17">
        <v>156.71778815592501</v>
      </c>
      <c r="AF17">
        <v>-5680.1697705138404</v>
      </c>
      <c r="AG17">
        <v>-74.170190321839499</v>
      </c>
      <c r="AH17">
        <v>142.272370062823</v>
      </c>
      <c r="AI17">
        <v>-4785.8818880404597</v>
      </c>
      <c r="AJ17">
        <v>-13.651201650495601</v>
      </c>
      <c r="AK17">
        <v>779.475075356415</v>
      </c>
      <c r="AL17">
        <v>-30506.375778465201</v>
      </c>
      <c r="AM17">
        <v>-35.199480749136498</v>
      </c>
      <c r="AN17">
        <v>64.801359954389497</v>
      </c>
      <c r="AO17">
        <v>-4150.19233024205</v>
      </c>
      <c r="AP17">
        <v>-102.39380272347501</v>
      </c>
      <c r="AQ17">
        <v>79.881665107253298</v>
      </c>
      <c r="AR17">
        <v>-2702.6274011513101</v>
      </c>
      <c r="AS17">
        <v>-28.076291624273601</v>
      </c>
      <c r="AT17">
        <v>59.596634136656803</v>
      </c>
      <c r="AU17">
        <v>-2731.18565916733</v>
      </c>
      <c r="AV17">
        <v>-338.70950865133602</v>
      </c>
      <c r="AW17">
        <v>550.31067314629297</v>
      </c>
      <c r="AX17">
        <v>-30994.181618768202</v>
      </c>
      <c r="AY17">
        <v>-121.36670168049601</v>
      </c>
      <c r="AZ17">
        <v>512.62916531333701</v>
      </c>
      <c r="BA17">
        <v>-23416.224070311298</v>
      </c>
      <c r="BB17">
        <v>-82.4004358199915</v>
      </c>
      <c r="BC17">
        <v>114.918464460283</v>
      </c>
      <c r="BD17">
        <v>-3638.5333210174899</v>
      </c>
      <c r="BE17">
        <v>-389.86781621873303</v>
      </c>
      <c r="BF17">
        <v>550.14428670702898</v>
      </c>
      <c r="BG17">
        <v>-21390.543841069299</v>
      </c>
      <c r="BH17">
        <v>-43.169690598397402</v>
      </c>
      <c r="BI17">
        <v>60.816894038445497</v>
      </c>
      <c r="BJ17">
        <v>-2556.2885745732001</v>
      </c>
      <c r="BK17">
        <v>-89.596502156054001</v>
      </c>
      <c r="BL17">
        <v>201.67589453954301</v>
      </c>
      <c r="BM17">
        <v>-13526.457543889799</v>
      </c>
      <c r="BN17">
        <v>-68.116870605474404</v>
      </c>
      <c r="BO17">
        <v>89.576578308589404</v>
      </c>
      <c r="BP17">
        <v>-3428.9954947025799</v>
      </c>
      <c r="BQ17">
        <v>-68.987787718362</v>
      </c>
      <c r="BR17">
        <v>213.41395939670701</v>
      </c>
      <c r="BS17">
        <v>-9698.1008784944806</v>
      </c>
      <c r="BT17">
        <v>-16.631347101937799</v>
      </c>
      <c r="BU17">
        <v>84.656037551874903</v>
      </c>
      <c r="BV17">
        <v>-4643.8534163041804</v>
      </c>
      <c r="BW17">
        <v>-160.64893101935701</v>
      </c>
      <c r="BX17">
        <v>262.36172541807701</v>
      </c>
      <c r="BY17">
        <v>-9683.9781026559504</v>
      </c>
      <c r="BZ17">
        <v>153.309931177637</v>
      </c>
      <c r="CA17">
        <v>177.45572783126701</v>
      </c>
      <c r="CB17">
        <v>-14194.078447832</v>
      </c>
      <c r="CC17">
        <v>17.269675973435199</v>
      </c>
      <c r="CD17">
        <v>79.883598707791606</v>
      </c>
      <c r="CE17">
        <v>-4899.2582627136499</v>
      </c>
    </row>
    <row r="18" spans="1:83" x14ac:dyDescent="0.35">
      <c r="A18" t="s">
        <v>263</v>
      </c>
      <c r="B18">
        <v>59.100999999999999</v>
      </c>
      <c r="C18" t="s">
        <v>84</v>
      </c>
      <c r="D18">
        <v>16.570753292632801</v>
      </c>
      <c r="E18">
        <v>28.4684742035992</v>
      </c>
      <c r="F18">
        <v>355970.852214418</v>
      </c>
      <c r="G18">
        <v>8604.3647591294302</v>
      </c>
      <c r="H18">
        <v>5.0630032016120996</v>
      </c>
      <c r="I18">
        <v>152290.18593382501</v>
      </c>
      <c r="J18">
        <v>5651.5392119939697</v>
      </c>
      <c r="K18">
        <v>1151.21601441299</v>
      </c>
      <c r="L18">
        <v>153047.048345469</v>
      </c>
      <c r="M18">
        <v>6251.0519141651403</v>
      </c>
      <c r="N18">
        <v>5064.3394073162199</v>
      </c>
      <c r="O18">
        <v>67.632245854774993</v>
      </c>
      <c r="P18">
        <v>5.6341403982638596</v>
      </c>
      <c r="Q18">
        <v>5.2636010220223897</v>
      </c>
      <c r="R18" t="s">
        <v>84</v>
      </c>
      <c r="S18">
        <v>2.37112508676727</v>
      </c>
      <c r="T18">
        <v>9.1523386869573393</v>
      </c>
      <c r="U18" t="s">
        <v>84</v>
      </c>
      <c r="V18">
        <v>6.3193073867166101</v>
      </c>
      <c r="W18">
        <v>16.372327278753001</v>
      </c>
      <c r="X18" t="s">
        <v>84</v>
      </c>
      <c r="Y18">
        <v>1.1583350273583199</v>
      </c>
      <c r="Z18">
        <v>2.4855646665390498</v>
      </c>
      <c r="AA18" t="s">
        <v>84</v>
      </c>
      <c r="AB18">
        <v>0.101208624693003</v>
      </c>
      <c r="AC18">
        <v>0.27633805631004199</v>
      </c>
      <c r="AD18" t="s">
        <v>84</v>
      </c>
      <c r="AE18">
        <v>0.13905669210639901</v>
      </c>
      <c r="AF18">
        <v>0.387098548833888</v>
      </c>
      <c r="AG18" t="s">
        <v>84</v>
      </c>
      <c r="AH18">
        <v>0.15977911827609201</v>
      </c>
      <c r="AI18">
        <v>0.326180162652009</v>
      </c>
      <c r="AJ18">
        <v>267.57245965826002</v>
      </c>
      <c r="AK18">
        <v>9.0931954849326093</v>
      </c>
      <c r="AL18">
        <v>2.07794829811687</v>
      </c>
      <c r="AM18">
        <v>5.1875487489439802</v>
      </c>
      <c r="AN18">
        <v>0.58370199475682705</v>
      </c>
      <c r="AO18">
        <v>0.28265444268291001</v>
      </c>
      <c r="AP18">
        <v>7.4354511472246099</v>
      </c>
      <c r="AQ18">
        <v>0.68164623916921196</v>
      </c>
      <c r="AR18">
        <v>0.18394515931250199</v>
      </c>
      <c r="AS18">
        <v>0.59040643673632498</v>
      </c>
      <c r="AT18">
        <v>0.15280403470913601</v>
      </c>
      <c r="AU18">
        <v>0.18586626057028799</v>
      </c>
      <c r="AV18">
        <v>2.5516220566621599</v>
      </c>
      <c r="AW18">
        <v>0.90871274684278902</v>
      </c>
      <c r="AX18">
        <v>2.1107064224755701</v>
      </c>
      <c r="AY18" t="s">
        <v>84</v>
      </c>
      <c r="AZ18">
        <v>0.57027534921604195</v>
      </c>
      <c r="BA18">
        <v>1.5922320474832501</v>
      </c>
      <c r="BB18">
        <v>0.89425374892079701</v>
      </c>
      <c r="BC18">
        <v>0.26840667116449402</v>
      </c>
      <c r="BD18">
        <v>0.24757896794251</v>
      </c>
      <c r="BE18" t="s">
        <v>84</v>
      </c>
      <c r="BF18">
        <v>0.333734781076166</v>
      </c>
      <c r="BG18">
        <v>1.4556683655396001</v>
      </c>
      <c r="BH18" t="s">
        <v>84</v>
      </c>
      <c r="BI18">
        <v>4.9899019340012001E-2</v>
      </c>
      <c r="BJ18">
        <v>0.17393473591079101</v>
      </c>
      <c r="BK18" t="s">
        <v>84</v>
      </c>
      <c r="BL18">
        <v>0.35093274111453499</v>
      </c>
      <c r="BM18">
        <v>0.92138223773305294</v>
      </c>
      <c r="BN18" t="s">
        <v>84</v>
      </c>
      <c r="BO18">
        <v>8.7770780432708903E-2</v>
      </c>
      <c r="BP18">
        <v>0.23358186399004</v>
      </c>
      <c r="BQ18" t="s">
        <v>84</v>
      </c>
      <c r="BR18">
        <v>0.21327943999295801</v>
      </c>
      <c r="BS18">
        <v>0.66058859029934303</v>
      </c>
      <c r="BT18" t="s">
        <v>84</v>
      </c>
      <c r="BU18">
        <v>7.5338911458257996E-2</v>
      </c>
      <c r="BV18">
        <v>0.31626078727245299</v>
      </c>
      <c r="BW18" t="s">
        <v>84</v>
      </c>
      <c r="BX18">
        <v>0.28910500689845098</v>
      </c>
      <c r="BY18">
        <v>0.65852759144172401</v>
      </c>
      <c r="BZ18">
        <v>6.2618289450134101</v>
      </c>
      <c r="CA18">
        <v>0.94118665421332404</v>
      </c>
      <c r="CB18">
        <v>0.96636434049048403</v>
      </c>
      <c r="CC18" t="s">
        <v>84</v>
      </c>
      <c r="CD18">
        <v>0.118182189896996</v>
      </c>
      <c r="CE18">
        <v>0.33377468449014303</v>
      </c>
    </row>
    <row r="19" spans="1:83" x14ac:dyDescent="0.35">
      <c r="A19" t="s">
        <v>264</v>
      </c>
      <c r="B19">
        <v>59.097999999999999</v>
      </c>
      <c r="C19" t="s">
        <v>84</v>
      </c>
      <c r="D19">
        <v>21.483028439116701</v>
      </c>
      <c r="E19">
        <v>57.092283009939301</v>
      </c>
      <c r="F19">
        <v>400503.00646061898</v>
      </c>
      <c r="G19">
        <v>4972.0321696749197</v>
      </c>
      <c r="H19">
        <v>7.2224446521510401</v>
      </c>
      <c r="I19">
        <v>188124.57723654</v>
      </c>
      <c r="J19">
        <v>6156.5385666566699</v>
      </c>
      <c r="K19">
        <v>1817.1943239966999</v>
      </c>
      <c r="L19">
        <v>193627.57888105599</v>
      </c>
      <c r="M19">
        <v>4774.42837561326</v>
      </c>
      <c r="N19">
        <v>4906.0602986730601</v>
      </c>
      <c r="O19">
        <v>55.844099103572901</v>
      </c>
      <c r="P19">
        <v>4.70447755469442</v>
      </c>
      <c r="Q19">
        <v>7.8008150858423004</v>
      </c>
      <c r="R19" t="s">
        <v>84</v>
      </c>
      <c r="S19">
        <v>3.3729471768673598</v>
      </c>
      <c r="T19">
        <v>15.9048167517069</v>
      </c>
      <c r="U19" t="s">
        <v>84</v>
      </c>
      <c r="V19">
        <v>8.3437455906830191</v>
      </c>
      <c r="W19">
        <v>25.1433581555365</v>
      </c>
      <c r="X19" t="s">
        <v>84</v>
      </c>
      <c r="Y19">
        <v>1.75673126293951</v>
      </c>
      <c r="Z19">
        <v>4.5733289886358097</v>
      </c>
      <c r="AA19" t="s">
        <v>84</v>
      </c>
      <c r="AB19">
        <v>0.138058558055248</v>
      </c>
      <c r="AC19">
        <v>0.28254858967222002</v>
      </c>
      <c r="AD19" t="s">
        <v>84</v>
      </c>
      <c r="AE19">
        <v>0.32199972299642698</v>
      </c>
      <c r="AF19">
        <v>0.79246140230968398</v>
      </c>
      <c r="AG19" t="s">
        <v>84</v>
      </c>
      <c r="AH19">
        <v>0.18947323229704199</v>
      </c>
      <c r="AI19">
        <v>0.48494711216738101</v>
      </c>
      <c r="AJ19">
        <v>439.82834858565701</v>
      </c>
      <c r="AK19">
        <v>18.8802339063072</v>
      </c>
      <c r="AL19">
        <v>2.6117574923928402</v>
      </c>
      <c r="AM19">
        <v>5.8378765413045599</v>
      </c>
      <c r="AN19">
        <v>0.60627503661343696</v>
      </c>
      <c r="AO19">
        <v>0.21285125947904501</v>
      </c>
      <c r="AP19">
        <v>8.1220491653145004</v>
      </c>
      <c r="AQ19">
        <v>0.63918746311260499</v>
      </c>
      <c r="AR19">
        <v>0.31376660060852202</v>
      </c>
      <c r="AS19">
        <v>0.46935334491151898</v>
      </c>
      <c r="AT19">
        <v>0.192556919877479</v>
      </c>
      <c r="AU19">
        <v>0.26581864192622401</v>
      </c>
      <c r="AV19" t="s">
        <v>84</v>
      </c>
      <c r="AW19">
        <v>1.1194469030394301</v>
      </c>
      <c r="AX19">
        <v>2.7977688781832599</v>
      </c>
      <c r="AY19" t="s">
        <v>84</v>
      </c>
      <c r="AZ19">
        <v>0.78384796706650195</v>
      </c>
      <c r="BA19">
        <v>1.6984106530795</v>
      </c>
      <c r="BB19">
        <v>1.6093508467149999</v>
      </c>
      <c r="BC19">
        <v>0.42785563952752498</v>
      </c>
      <c r="BD19">
        <v>0.39466326193036999</v>
      </c>
      <c r="BE19" t="s">
        <v>84</v>
      </c>
      <c r="BF19">
        <v>0.55475577480640903</v>
      </c>
      <c r="BG19">
        <v>1.7764423972927701</v>
      </c>
      <c r="BH19" t="s">
        <v>84</v>
      </c>
      <c r="BI19">
        <v>0.103704125746071</v>
      </c>
      <c r="BJ19">
        <v>0.22746853164536901</v>
      </c>
      <c r="BK19" t="s">
        <v>84</v>
      </c>
      <c r="BL19">
        <v>0.34134800281802302</v>
      </c>
      <c r="BM19">
        <v>1.5364387083045601</v>
      </c>
      <c r="BN19" t="s">
        <v>84</v>
      </c>
      <c r="BO19">
        <v>0.14748566558088999</v>
      </c>
      <c r="BP19">
        <v>0.32882607373879702</v>
      </c>
      <c r="BQ19" t="s">
        <v>84</v>
      </c>
      <c r="BR19">
        <v>0.21659556285526199</v>
      </c>
      <c r="BS19">
        <v>0.72821184456464505</v>
      </c>
      <c r="BT19" t="s">
        <v>84</v>
      </c>
      <c r="BU19">
        <v>0.103281379240291</v>
      </c>
      <c r="BV19">
        <v>0.31182262276151501</v>
      </c>
      <c r="BW19" t="s">
        <v>84</v>
      </c>
      <c r="BX19">
        <v>0.54614584595300597</v>
      </c>
      <c r="BY19">
        <v>1.1525789451815101</v>
      </c>
      <c r="BZ19">
        <v>6.3091589569817002</v>
      </c>
      <c r="CA19">
        <v>1.06031442746113</v>
      </c>
      <c r="CB19">
        <v>1.1015279584652999</v>
      </c>
      <c r="CC19" t="s">
        <v>84</v>
      </c>
      <c r="CD19">
        <v>0.15136867399097101</v>
      </c>
      <c r="CE19">
        <v>0.22702696940682099</v>
      </c>
    </row>
    <row r="20" spans="1:83" x14ac:dyDescent="0.35">
      <c r="A20" t="s">
        <v>265</v>
      </c>
      <c r="B20">
        <v>59.100999999999999</v>
      </c>
      <c r="C20" t="s">
        <v>84</v>
      </c>
      <c r="D20">
        <v>17.2600276993183</v>
      </c>
      <c r="E20">
        <v>29.448457427853899</v>
      </c>
      <c r="F20">
        <v>380569.42428259301</v>
      </c>
      <c r="G20">
        <v>4910.2314920443996</v>
      </c>
      <c r="H20">
        <v>4.9433139970862197</v>
      </c>
      <c r="I20">
        <v>176826.50150781299</v>
      </c>
      <c r="J20">
        <v>5436.7058960798404</v>
      </c>
      <c r="K20">
        <v>1129.68896873415</v>
      </c>
      <c r="L20">
        <v>172962.94527733501</v>
      </c>
      <c r="M20">
        <v>4127.8943162867299</v>
      </c>
      <c r="N20">
        <v>4202.2994255055801</v>
      </c>
      <c r="O20">
        <v>61.785684873845902</v>
      </c>
      <c r="P20">
        <v>3.7422863307393199</v>
      </c>
      <c r="Q20">
        <v>4.5841689402849104</v>
      </c>
      <c r="R20" t="s">
        <v>84</v>
      </c>
      <c r="S20">
        <v>3.4247619199102002</v>
      </c>
      <c r="T20">
        <v>5.34695658608047</v>
      </c>
      <c r="U20" t="s">
        <v>84</v>
      </c>
      <c r="V20">
        <v>5.8281260013990401</v>
      </c>
      <c r="W20">
        <v>13.632879120334101</v>
      </c>
      <c r="X20" t="s">
        <v>84</v>
      </c>
      <c r="Y20">
        <v>1.2109772928746001</v>
      </c>
      <c r="Z20">
        <v>2.6567111136786798</v>
      </c>
      <c r="AA20" t="s">
        <v>84</v>
      </c>
      <c r="AB20">
        <v>0.106573571765257</v>
      </c>
      <c r="AC20">
        <v>0.239700173847399</v>
      </c>
      <c r="AD20" t="s">
        <v>84</v>
      </c>
      <c r="AE20">
        <v>0.17426438367302099</v>
      </c>
      <c r="AF20">
        <v>0.32402750109217199</v>
      </c>
      <c r="AG20" t="s">
        <v>84</v>
      </c>
      <c r="AH20">
        <v>0.118964644654977</v>
      </c>
      <c r="AI20">
        <v>0.46581893858740703</v>
      </c>
      <c r="AJ20">
        <v>266.69218418006398</v>
      </c>
      <c r="AK20">
        <v>11.345318930500399</v>
      </c>
      <c r="AL20">
        <v>2.2937440542828398</v>
      </c>
      <c r="AM20">
        <v>4.89280473162402</v>
      </c>
      <c r="AN20">
        <v>0.49083839550095598</v>
      </c>
      <c r="AO20">
        <v>0.220407611447588</v>
      </c>
      <c r="AP20">
        <v>7.2545011538778503</v>
      </c>
      <c r="AQ20">
        <v>0.70075149432500305</v>
      </c>
      <c r="AR20">
        <v>0.21689943050589999</v>
      </c>
      <c r="AS20">
        <v>0.610360402197342</v>
      </c>
      <c r="AT20">
        <v>0.17692914846949601</v>
      </c>
      <c r="AU20">
        <v>0.18564255196691201</v>
      </c>
      <c r="AV20" t="s">
        <v>84</v>
      </c>
      <c r="AW20">
        <v>0.83094627090653705</v>
      </c>
      <c r="AX20">
        <v>1.8679992678943</v>
      </c>
      <c r="AY20" t="s">
        <v>84</v>
      </c>
      <c r="AZ20">
        <v>0.61343639210874701</v>
      </c>
      <c r="BA20">
        <v>1.0397800456205999</v>
      </c>
      <c r="BB20">
        <v>1.15089194208484</v>
      </c>
      <c r="BC20">
        <v>0.33021423823274099</v>
      </c>
      <c r="BD20">
        <v>0.22202735821459299</v>
      </c>
      <c r="BE20" t="s">
        <v>84</v>
      </c>
      <c r="BF20">
        <v>0.51212521618710705</v>
      </c>
      <c r="BG20">
        <v>1.3986102918246099</v>
      </c>
      <c r="BH20" t="s">
        <v>84</v>
      </c>
      <c r="BI20">
        <v>8.6391967535493497E-2</v>
      </c>
      <c r="BJ20">
        <v>0.24052725076246101</v>
      </c>
      <c r="BK20" t="s">
        <v>84</v>
      </c>
      <c r="BL20">
        <v>0.38596841161047202</v>
      </c>
      <c r="BM20">
        <v>0.74766035002314202</v>
      </c>
      <c r="BN20" t="s">
        <v>84</v>
      </c>
      <c r="BO20">
        <v>7.2110057181252393E-2</v>
      </c>
      <c r="BP20">
        <v>0.20733767073125101</v>
      </c>
      <c r="BQ20" t="s">
        <v>84</v>
      </c>
      <c r="BR20">
        <v>0.274687163703</v>
      </c>
      <c r="BS20">
        <v>0.65934827281950903</v>
      </c>
      <c r="BT20" t="s">
        <v>84</v>
      </c>
      <c r="BU20">
        <v>5.1241813822799999E-2</v>
      </c>
      <c r="BV20">
        <v>0.13920387865974199</v>
      </c>
      <c r="BW20" t="s">
        <v>84</v>
      </c>
      <c r="BX20">
        <v>0.29392210229523402</v>
      </c>
      <c r="BY20">
        <v>0.88284785631702101</v>
      </c>
      <c r="BZ20">
        <v>5.3573311618882196</v>
      </c>
      <c r="CA20">
        <v>0.95613340424233195</v>
      </c>
      <c r="CB20">
        <v>0.70730034250488705</v>
      </c>
      <c r="CC20" t="s">
        <v>84</v>
      </c>
      <c r="CD20">
        <v>0.10663280093835301</v>
      </c>
      <c r="CE20">
        <v>0.22234186003713599</v>
      </c>
    </row>
    <row r="21" spans="1:83" x14ac:dyDescent="0.35">
      <c r="A21" t="s">
        <v>266</v>
      </c>
      <c r="B21">
        <v>59.094999999999999</v>
      </c>
      <c r="C21" t="s">
        <v>84</v>
      </c>
      <c r="D21">
        <v>17.616300316404701</v>
      </c>
      <c r="E21">
        <v>23.285144749776801</v>
      </c>
      <c r="F21">
        <v>376664.041209955</v>
      </c>
      <c r="G21">
        <v>4596.0526231171798</v>
      </c>
      <c r="H21">
        <v>3.7919993819122499</v>
      </c>
      <c r="I21">
        <v>165694.76722226301</v>
      </c>
      <c r="J21">
        <v>5424.8330736282096</v>
      </c>
      <c r="K21">
        <v>848.60581424607199</v>
      </c>
      <c r="L21">
        <v>163125.86968076401</v>
      </c>
      <c r="M21">
        <v>3490.9671364030701</v>
      </c>
      <c r="N21">
        <v>3050.22414723057</v>
      </c>
      <c r="O21">
        <v>73.806864476240506</v>
      </c>
      <c r="P21">
        <v>5.3227160884696296</v>
      </c>
      <c r="Q21">
        <v>4.0260574389620398</v>
      </c>
      <c r="R21" t="s">
        <v>84</v>
      </c>
      <c r="S21">
        <v>3.42591416097238</v>
      </c>
      <c r="T21">
        <v>5.4904964518139296</v>
      </c>
      <c r="U21" t="s">
        <v>84</v>
      </c>
      <c r="V21">
        <v>6.0011776943030499</v>
      </c>
      <c r="W21">
        <v>10.090001603228799</v>
      </c>
      <c r="X21" t="s">
        <v>84</v>
      </c>
      <c r="Y21">
        <v>1.0634260624954499</v>
      </c>
      <c r="Z21">
        <v>1.93613239994272</v>
      </c>
      <c r="AA21" t="s">
        <v>84</v>
      </c>
      <c r="AB21">
        <v>0.14645411953721801</v>
      </c>
      <c r="AC21">
        <v>0.19434278654249301</v>
      </c>
      <c r="AD21">
        <v>5.6131806524619403</v>
      </c>
      <c r="AE21">
        <v>2.0366659784955501</v>
      </c>
      <c r="AF21">
        <v>0.34012876376059797</v>
      </c>
      <c r="AG21" t="s">
        <v>84</v>
      </c>
      <c r="AH21">
        <v>0.198299133802674</v>
      </c>
      <c r="AI21">
        <v>0.24855473337953299</v>
      </c>
      <c r="AJ21">
        <v>394.20909734432598</v>
      </c>
      <c r="AK21">
        <v>17.456132238721398</v>
      </c>
      <c r="AL21">
        <v>1.6029307783727</v>
      </c>
      <c r="AM21">
        <v>7.08405650885984</v>
      </c>
      <c r="AN21">
        <v>0.61975790257085395</v>
      </c>
      <c r="AO21">
        <v>0.145714236836467</v>
      </c>
      <c r="AP21">
        <v>9.7768496565147398</v>
      </c>
      <c r="AQ21">
        <v>0.82891405414068997</v>
      </c>
      <c r="AR21">
        <v>0.165635377292771</v>
      </c>
      <c r="AS21">
        <v>0.97729745096904397</v>
      </c>
      <c r="AT21">
        <v>0.232570724343059</v>
      </c>
      <c r="AU21">
        <v>0.194758080603189</v>
      </c>
      <c r="AV21">
        <v>3.6197855341413399</v>
      </c>
      <c r="AW21">
        <v>1.2029767859158</v>
      </c>
      <c r="AX21">
        <v>1.0924017166816899</v>
      </c>
      <c r="AY21" t="s">
        <v>84</v>
      </c>
      <c r="AZ21">
        <v>0.74655453667650595</v>
      </c>
      <c r="BA21">
        <v>1.08081922979484</v>
      </c>
      <c r="BB21">
        <v>0.97276722954585604</v>
      </c>
      <c r="BC21">
        <v>0.27544333544267502</v>
      </c>
      <c r="BD21">
        <v>0.27123574693962199</v>
      </c>
      <c r="BE21" t="s">
        <v>84</v>
      </c>
      <c r="BF21">
        <v>0.46871766946736099</v>
      </c>
      <c r="BG21">
        <v>1.0018910776288701</v>
      </c>
      <c r="BH21" t="s">
        <v>84</v>
      </c>
      <c r="BI21">
        <v>6.6038275806088495E-2</v>
      </c>
      <c r="BJ21">
        <v>0.156645417802596</v>
      </c>
      <c r="BK21" t="s">
        <v>84</v>
      </c>
      <c r="BL21">
        <v>0.36662025137312199</v>
      </c>
      <c r="BM21">
        <v>0.647918455221973</v>
      </c>
      <c r="BN21" t="s">
        <v>84</v>
      </c>
      <c r="BO21">
        <v>9.2894304734287003E-2</v>
      </c>
      <c r="BP21">
        <v>0.180016871086909</v>
      </c>
      <c r="BQ21" t="s">
        <v>84</v>
      </c>
      <c r="BR21">
        <v>0.28427395350590101</v>
      </c>
      <c r="BS21">
        <v>0.43053275748131897</v>
      </c>
      <c r="BT21" t="s">
        <v>84</v>
      </c>
      <c r="BU21">
        <v>6.9785913304972594E-2</v>
      </c>
      <c r="BV21">
        <v>0.15032731628437401</v>
      </c>
      <c r="BW21" t="s">
        <v>84</v>
      </c>
      <c r="BX21">
        <v>0.42632018968839402</v>
      </c>
      <c r="BY21">
        <v>0.836649206059638</v>
      </c>
      <c r="BZ21">
        <v>6.7790324561513398</v>
      </c>
      <c r="CA21">
        <v>1.11046466927254</v>
      </c>
      <c r="CB21">
        <v>0.58658155889744201</v>
      </c>
      <c r="CC21" t="s">
        <v>84</v>
      </c>
      <c r="CD21">
        <v>0.118864494710525</v>
      </c>
      <c r="CE21">
        <v>0.26348763395181701</v>
      </c>
    </row>
    <row r="22" spans="1:83" x14ac:dyDescent="0.35">
      <c r="A22" t="s">
        <v>267</v>
      </c>
      <c r="B22">
        <v>59.100999999999999</v>
      </c>
      <c r="C22">
        <v>61.494222434580102</v>
      </c>
      <c r="D22">
        <v>24.1231011211494</v>
      </c>
      <c r="E22">
        <v>47.650413597340297</v>
      </c>
      <c r="F22">
        <v>132559.77600186199</v>
      </c>
      <c r="G22">
        <v>3662.8115185100501</v>
      </c>
      <c r="H22">
        <v>3038.0644360327701</v>
      </c>
      <c r="I22">
        <v>16000.135498117999</v>
      </c>
      <c r="J22">
        <v>2164.8919691334299</v>
      </c>
      <c r="K22">
        <v>2417.76406347079</v>
      </c>
      <c r="L22">
        <v>24439.3585475199</v>
      </c>
      <c r="M22">
        <v>3361.4922310844699</v>
      </c>
      <c r="N22">
        <v>5909.7568482117003</v>
      </c>
      <c r="O22">
        <v>542.80378107548802</v>
      </c>
      <c r="P22">
        <v>50.8461894876503</v>
      </c>
      <c r="Q22">
        <v>12.1301613440151</v>
      </c>
      <c r="R22" t="s">
        <v>84</v>
      </c>
      <c r="S22">
        <v>7.1263938040989903</v>
      </c>
      <c r="T22">
        <v>8.5254346789842295</v>
      </c>
      <c r="U22">
        <v>25.103014828993999</v>
      </c>
      <c r="V22">
        <v>13.249114041744701</v>
      </c>
      <c r="W22">
        <v>21.354491379950499</v>
      </c>
      <c r="X22">
        <v>119.115768478541</v>
      </c>
      <c r="Y22">
        <v>6.1514889106573403</v>
      </c>
      <c r="Z22">
        <v>4.6176643361235596</v>
      </c>
      <c r="AA22">
        <v>5.7236012192181702</v>
      </c>
      <c r="AB22">
        <v>0.79378142381777095</v>
      </c>
      <c r="AC22">
        <v>0.59585580890970802</v>
      </c>
      <c r="AD22">
        <v>119.113525272508</v>
      </c>
      <c r="AE22">
        <v>8.0219095477292104</v>
      </c>
      <c r="AF22">
        <v>4.2462089036663002</v>
      </c>
      <c r="AG22">
        <v>8.6795025015432792</v>
      </c>
      <c r="AH22">
        <v>1.06903299795907</v>
      </c>
      <c r="AI22">
        <v>0.53203001419972595</v>
      </c>
      <c r="AJ22">
        <v>1637.70899461002</v>
      </c>
      <c r="AK22">
        <v>59.906106021990801</v>
      </c>
      <c r="AL22">
        <v>45.987466538716099</v>
      </c>
      <c r="AM22">
        <v>25.828724990908999</v>
      </c>
      <c r="AN22">
        <v>1.89272233342847</v>
      </c>
      <c r="AO22">
        <v>1.33798242162971</v>
      </c>
      <c r="AP22">
        <v>46.714115931820601</v>
      </c>
      <c r="AQ22">
        <v>3.17468746406559</v>
      </c>
      <c r="AR22">
        <v>1.18010209989063</v>
      </c>
      <c r="AS22">
        <v>4.9687374797073796</v>
      </c>
      <c r="AT22">
        <v>0.67015312643153202</v>
      </c>
      <c r="AU22">
        <v>0.33488575714242502</v>
      </c>
      <c r="AV22">
        <v>17.229084688552</v>
      </c>
      <c r="AW22">
        <v>3.0884555088212702</v>
      </c>
      <c r="AX22">
        <v>2.3773583068373001</v>
      </c>
      <c r="AY22" t="s">
        <v>84</v>
      </c>
      <c r="AZ22">
        <v>1.4013574382476901</v>
      </c>
      <c r="BA22">
        <v>2.29843067087696</v>
      </c>
      <c r="BB22">
        <v>0.64554932925041097</v>
      </c>
      <c r="BC22">
        <v>0.42778864181572601</v>
      </c>
      <c r="BD22">
        <v>0.56971624517087605</v>
      </c>
      <c r="BE22" t="s">
        <v>84</v>
      </c>
      <c r="BF22">
        <v>1.0105270014886001</v>
      </c>
      <c r="BG22">
        <v>2.4907783685167799</v>
      </c>
      <c r="BH22" t="s">
        <v>84</v>
      </c>
      <c r="BI22">
        <v>0.15497130269821599</v>
      </c>
      <c r="BJ22">
        <v>0.33485117140015302</v>
      </c>
      <c r="BK22" t="s">
        <v>84</v>
      </c>
      <c r="BL22">
        <v>0.70109497018720901</v>
      </c>
      <c r="BM22">
        <v>1.2354451412159499</v>
      </c>
      <c r="BN22" t="s">
        <v>84</v>
      </c>
      <c r="BO22">
        <v>0.248512545602873</v>
      </c>
      <c r="BP22">
        <v>0.37263189901966698</v>
      </c>
      <c r="BQ22" t="s">
        <v>84</v>
      </c>
      <c r="BR22">
        <v>0.42686082576055301</v>
      </c>
      <c r="BS22">
        <v>1.1642622606041699</v>
      </c>
      <c r="BT22" t="s">
        <v>84</v>
      </c>
      <c r="BU22">
        <v>0.16077421776051201</v>
      </c>
      <c r="BV22">
        <v>0.256394930468473</v>
      </c>
      <c r="BW22" t="s">
        <v>84</v>
      </c>
      <c r="BX22">
        <v>1.01732667222312</v>
      </c>
      <c r="BY22">
        <v>1.3850283979685101</v>
      </c>
      <c r="BZ22">
        <v>26.645693378855501</v>
      </c>
      <c r="CA22">
        <v>2.7361653456379602</v>
      </c>
      <c r="CB22">
        <v>1.1729327372294001</v>
      </c>
      <c r="CC22">
        <v>8.8006769527867998</v>
      </c>
      <c r="CD22">
        <v>1.1059407292930199</v>
      </c>
      <c r="CE22">
        <v>0.53935955435148997</v>
      </c>
    </row>
    <row r="23" spans="1:83" x14ac:dyDescent="0.35">
      <c r="A23" t="s">
        <v>268</v>
      </c>
      <c r="B23">
        <v>59.100999999999999</v>
      </c>
      <c r="C23" t="s">
        <v>84</v>
      </c>
      <c r="D23">
        <v>44.632481934433997</v>
      </c>
      <c r="E23">
        <v>90.801143233054603</v>
      </c>
      <c r="F23">
        <v>125656.351130768</v>
      </c>
      <c r="G23">
        <v>5357.1247103819496</v>
      </c>
      <c r="H23">
        <v>13.382510940962399</v>
      </c>
      <c r="I23">
        <v>17952.423595777102</v>
      </c>
      <c r="J23">
        <v>2741.0715919512299</v>
      </c>
      <c r="K23">
        <v>2990.97942887003</v>
      </c>
      <c r="L23">
        <v>23610.8806653422</v>
      </c>
      <c r="M23">
        <v>5299.1795276641697</v>
      </c>
      <c r="N23">
        <v>12630.665433342099</v>
      </c>
      <c r="O23">
        <v>735.05920681777798</v>
      </c>
      <c r="P23">
        <v>68.361633832787106</v>
      </c>
      <c r="Q23">
        <v>14.916298390665</v>
      </c>
      <c r="R23" t="s">
        <v>84</v>
      </c>
      <c r="S23">
        <v>9.49210230732354</v>
      </c>
      <c r="T23">
        <v>15.5120664576698</v>
      </c>
      <c r="U23">
        <v>25.6086941985237</v>
      </c>
      <c r="V23">
        <v>19.057244573136199</v>
      </c>
      <c r="W23">
        <v>24.672189656342201</v>
      </c>
      <c r="X23">
        <v>114.743124278731</v>
      </c>
      <c r="Y23">
        <v>6.7826944830053399</v>
      </c>
      <c r="Z23">
        <v>7.8894588240352999</v>
      </c>
      <c r="AA23">
        <v>5.7201252610848403</v>
      </c>
      <c r="AB23">
        <v>1.0220022863271201</v>
      </c>
      <c r="AC23">
        <v>0.88795690656761495</v>
      </c>
      <c r="AD23">
        <v>116.23533724563499</v>
      </c>
      <c r="AE23">
        <v>8.7266308871573504</v>
      </c>
      <c r="AF23">
        <v>1.0736289316023899</v>
      </c>
      <c r="AG23">
        <v>7.3817670108024398</v>
      </c>
      <c r="AH23">
        <v>1.01210360689033</v>
      </c>
      <c r="AI23">
        <v>0.66806931090056498</v>
      </c>
      <c r="AJ23">
        <v>1481.7402100725999</v>
      </c>
      <c r="AK23">
        <v>69.280756473640196</v>
      </c>
      <c r="AL23">
        <v>4.8458324729411499</v>
      </c>
      <c r="AM23">
        <v>24.190749052212301</v>
      </c>
      <c r="AN23">
        <v>1.80438636300735</v>
      </c>
      <c r="AO23">
        <v>0.44898730205685999</v>
      </c>
      <c r="AP23">
        <v>49.087541572423099</v>
      </c>
      <c r="AQ23">
        <v>4.3270849139457104</v>
      </c>
      <c r="AR23">
        <v>0.47872930446811501</v>
      </c>
      <c r="AS23">
        <v>3.8519956707937202</v>
      </c>
      <c r="AT23">
        <v>0.72455065253381501</v>
      </c>
      <c r="AU23">
        <v>0.49211458280620002</v>
      </c>
      <c r="AV23">
        <v>15.110346156372399</v>
      </c>
      <c r="AW23">
        <v>3.64583541588655</v>
      </c>
      <c r="AX23">
        <v>3.9849160860605002</v>
      </c>
      <c r="AY23" t="s">
        <v>84</v>
      </c>
      <c r="AZ23">
        <v>1.83405279283789</v>
      </c>
      <c r="BA23">
        <v>4.5815997426130703</v>
      </c>
      <c r="BB23" t="s">
        <v>84</v>
      </c>
      <c r="BC23">
        <v>0.51063125691642097</v>
      </c>
      <c r="BD23">
        <v>0.86147150846356402</v>
      </c>
      <c r="BE23" t="s">
        <v>84</v>
      </c>
      <c r="BF23">
        <v>1.5744358056707399</v>
      </c>
      <c r="BG23">
        <v>3.1296789978717099</v>
      </c>
      <c r="BH23" t="s">
        <v>84</v>
      </c>
      <c r="BI23">
        <v>0.26031488986261597</v>
      </c>
      <c r="BJ23">
        <v>0.47863342794865799</v>
      </c>
      <c r="BK23" t="s">
        <v>84</v>
      </c>
      <c r="BL23">
        <v>1.0090215195525001</v>
      </c>
      <c r="BM23">
        <v>2.0618401393627601</v>
      </c>
      <c r="BN23" t="s">
        <v>84</v>
      </c>
      <c r="BO23">
        <v>0.29023096804189502</v>
      </c>
      <c r="BP23">
        <v>0.58619786811067198</v>
      </c>
      <c r="BQ23" t="s">
        <v>84</v>
      </c>
      <c r="BR23">
        <v>0.72492876772662895</v>
      </c>
      <c r="BS23">
        <v>2.2064515974724501</v>
      </c>
      <c r="BT23" t="s">
        <v>84</v>
      </c>
      <c r="BU23">
        <v>0.17148220855500601</v>
      </c>
      <c r="BV23">
        <v>0.77801908865535796</v>
      </c>
      <c r="BW23" t="s">
        <v>84</v>
      </c>
      <c r="BX23">
        <v>1.18739122929193</v>
      </c>
      <c r="BY23">
        <v>1.9345341389573001</v>
      </c>
      <c r="BZ23">
        <v>27.2524319201809</v>
      </c>
      <c r="CA23">
        <v>3.2453840442129902</v>
      </c>
      <c r="CB23">
        <v>2.0792129026347701</v>
      </c>
      <c r="CC23">
        <v>8.4775427178794995</v>
      </c>
      <c r="CD23">
        <v>1.2475272421480601</v>
      </c>
      <c r="CE23">
        <v>0.80991534866264903</v>
      </c>
    </row>
    <row r="24" spans="1:83" x14ac:dyDescent="0.35">
      <c r="A24" t="s">
        <v>269</v>
      </c>
      <c r="B24">
        <v>59.107999999999997</v>
      </c>
      <c r="C24" t="s">
        <v>84</v>
      </c>
      <c r="D24">
        <v>41.562590152044002</v>
      </c>
      <c r="E24">
        <v>84.491345960061295</v>
      </c>
      <c r="F24">
        <v>133972.960660771</v>
      </c>
      <c r="G24">
        <v>8042.3271311421404</v>
      </c>
      <c r="H24">
        <v>17.125861595337302</v>
      </c>
      <c r="I24">
        <v>16480.3133259405</v>
      </c>
      <c r="J24">
        <v>2762.71344891936</v>
      </c>
      <c r="K24">
        <v>4893.6916749292996</v>
      </c>
      <c r="L24">
        <v>30921.579688020302</v>
      </c>
      <c r="M24">
        <v>6101.2332722485999</v>
      </c>
      <c r="N24">
        <v>11301.580673447101</v>
      </c>
      <c r="O24">
        <v>456.29542503207301</v>
      </c>
      <c r="P24">
        <v>32.430149951635201</v>
      </c>
      <c r="Q24">
        <v>20.216560032062699</v>
      </c>
      <c r="R24" t="s">
        <v>84</v>
      </c>
      <c r="S24">
        <v>12.813566198901199</v>
      </c>
      <c r="T24">
        <v>19.150913349753701</v>
      </c>
      <c r="U24" t="s">
        <v>84</v>
      </c>
      <c r="V24">
        <v>18.193064605923499</v>
      </c>
      <c r="W24">
        <v>50.391389357723099</v>
      </c>
      <c r="X24">
        <v>115.19308611120201</v>
      </c>
      <c r="Y24">
        <v>9.28936671387304</v>
      </c>
      <c r="Z24">
        <v>8.8075185030727496</v>
      </c>
      <c r="AA24">
        <v>6.3087906075340801</v>
      </c>
      <c r="AB24">
        <v>1.2684510926463299</v>
      </c>
      <c r="AC24">
        <v>0.92093406408600298</v>
      </c>
      <c r="AD24">
        <v>117.11261410912699</v>
      </c>
      <c r="AE24">
        <v>7.2732853747016204</v>
      </c>
      <c r="AF24">
        <v>1.6320588725777301</v>
      </c>
      <c r="AG24">
        <v>8.76944341118263</v>
      </c>
      <c r="AH24">
        <v>1.2917719178589999</v>
      </c>
      <c r="AI24">
        <v>0.96749413918184302</v>
      </c>
      <c r="AJ24">
        <v>1651.1919734984599</v>
      </c>
      <c r="AK24">
        <v>60.649608732737804</v>
      </c>
      <c r="AL24">
        <v>5.3389813044858201</v>
      </c>
      <c r="AM24">
        <v>24.006698506124401</v>
      </c>
      <c r="AN24">
        <v>1.8705501411072101</v>
      </c>
      <c r="AO24">
        <v>0.79202481732012298</v>
      </c>
      <c r="AP24">
        <v>47.035332966304303</v>
      </c>
      <c r="AQ24">
        <v>3.4086572650764002</v>
      </c>
      <c r="AR24">
        <v>0.63557956870877497</v>
      </c>
      <c r="AS24">
        <v>4.9479140889594797</v>
      </c>
      <c r="AT24">
        <v>0.66549081508324004</v>
      </c>
      <c r="AU24">
        <v>0.53806842252527898</v>
      </c>
      <c r="AV24">
        <v>14.345906909716801</v>
      </c>
      <c r="AW24">
        <v>3.5120890927008102</v>
      </c>
      <c r="AX24">
        <v>5.4785057135904598</v>
      </c>
      <c r="AY24" t="s">
        <v>84</v>
      </c>
      <c r="AZ24">
        <v>1.88223355836282</v>
      </c>
      <c r="BA24">
        <v>6.1727847290965796</v>
      </c>
      <c r="BB24" t="s">
        <v>84</v>
      </c>
      <c r="BC24">
        <v>0.43294626290058602</v>
      </c>
      <c r="BD24">
        <v>0.85095990292999901</v>
      </c>
      <c r="BE24" t="s">
        <v>84</v>
      </c>
      <c r="BF24">
        <v>1.3842653775700999</v>
      </c>
      <c r="BG24">
        <v>4.5408392269384201</v>
      </c>
      <c r="BH24" t="s">
        <v>84</v>
      </c>
      <c r="BI24">
        <v>0.23500274687638001</v>
      </c>
      <c r="BJ24">
        <v>0.490074644476513</v>
      </c>
      <c r="BK24" t="s">
        <v>84</v>
      </c>
      <c r="BL24">
        <v>1.1533729970611</v>
      </c>
      <c r="BM24">
        <v>1.9248754134297299</v>
      </c>
      <c r="BN24" t="s">
        <v>84</v>
      </c>
      <c r="BO24">
        <v>0.32092631111153602</v>
      </c>
      <c r="BP24">
        <v>0.71302527406062099</v>
      </c>
      <c r="BQ24" t="s">
        <v>84</v>
      </c>
      <c r="BR24">
        <v>0.72689980937301102</v>
      </c>
      <c r="BS24">
        <v>2.4309114130031801</v>
      </c>
      <c r="BT24" t="s">
        <v>84</v>
      </c>
      <c r="BU24">
        <v>0.205221997224806</v>
      </c>
      <c r="BV24">
        <v>0.96380062266364597</v>
      </c>
      <c r="BW24" t="s">
        <v>84</v>
      </c>
      <c r="BX24">
        <v>1.2512098711020001</v>
      </c>
      <c r="BY24">
        <v>3.6580858009777102</v>
      </c>
      <c r="BZ24">
        <v>27.393944397468001</v>
      </c>
      <c r="CA24">
        <v>3.8089752356246902</v>
      </c>
      <c r="CB24">
        <v>2.0098253740909802</v>
      </c>
      <c r="CC24">
        <v>8.7704102230235605</v>
      </c>
      <c r="CD24">
        <v>1.3794689212634901</v>
      </c>
      <c r="CE24">
        <v>0.84307880100517396</v>
      </c>
    </row>
    <row r="25" spans="1:83" x14ac:dyDescent="0.35">
      <c r="A25" t="s">
        <v>270</v>
      </c>
      <c r="B25">
        <v>8.43</v>
      </c>
      <c r="C25" t="s">
        <v>84</v>
      </c>
      <c r="D25">
        <v>552.40042557539005</v>
      </c>
      <c r="E25">
        <v>141.34474901814099</v>
      </c>
      <c r="F25">
        <v>128619.140564143</v>
      </c>
      <c r="G25">
        <v>26650.937239535699</v>
      </c>
      <c r="H25">
        <v>23.595754692097</v>
      </c>
      <c r="I25">
        <v>16070.257962768699</v>
      </c>
      <c r="J25">
        <v>34904.798828177103</v>
      </c>
      <c r="K25">
        <v>4491.0724129978598</v>
      </c>
      <c r="L25">
        <v>53649.8986861468</v>
      </c>
      <c r="M25">
        <v>66265.413416533003</v>
      </c>
      <c r="N25">
        <v>18671.549972804802</v>
      </c>
      <c r="O25">
        <v>3623.05052742113</v>
      </c>
      <c r="P25">
        <v>1322.9877047513401</v>
      </c>
      <c r="Q25">
        <v>19.2762168007485</v>
      </c>
      <c r="R25">
        <v>764.544946117927</v>
      </c>
      <c r="S25">
        <v>786.73823377794599</v>
      </c>
      <c r="T25">
        <v>31.248715618090898</v>
      </c>
      <c r="U25">
        <v>279.43311208854902</v>
      </c>
      <c r="V25">
        <v>299.98453784515902</v>
      </c>
      <c r="W25">
        <v>57.3012258514823</v>
      </c>
      <c r="X25">
        <v>113.65436324254</v>
      </c>
      <c r="Y25">
        <v>64.117943103734504</v>
      </c>
      <c r="Z25">
        <v>12.466234722653899</v>
      </c>
      <c r="AA25">
        <v>21.064819235362901</v>
      </c>
      <c r="AB25">
        <v>9.0642437558654692</v>
      </c>
      <c r="AC25">
        <v>0.56799544707828298</v>
      </c>
      <c r="AD25">
        <v>149.70452069634399</v>
      </c>
      <c r="AE25">
        <v>46.0009147304268</v>
      </c>
      <c r="AF25">
        <v>1.27460441082627</v>
      </c>
      <c r="AG25">
        <v>14.485025275958799</v>
      </c>
      <c r="AH25">
        <v>6.8632507085311802</v>
      </c>
      <c r="AI25">
        <v>1.2537644664172101</v>
      </c>
      <c r="AJ25">
        <v>1674.2872690807999</v>
      </c>
      <c r="AK25">
        <v>691.03108722288403</v>
      </c>
      <c r="AL25">
        <v>8.8355974921293097</v>
      </c>
      <c r="AM25">
        <v>58.074330957345097</v>
      </c>
      <c r="AN25">
        <v>43.301058999343603</v>
      </c>
      <c r="AO25">
        <v>0.82623359014964404</v>
      </c>
      <c r="AP25">
        <v>56.496253818451997</v>
      </c>
      <c r="AQ25">
        <v>24.295708883813301</v>
      </c>
      <c r="AR25">
        <v>0.59984742493223098</v>
      </c>
      <c r="AS25">
        <v>7.5759319932881901</v>
      </c>
      <c r="AT25">
        <v>4.3854660898152797</v>
      </c>
      <c r="AU25">
        <v>0.50777783772442697</v>
      </c>
      <c r="AV25">
        <v>35.728221610114801</v>
      </c>
      <c r="AW25">
        <v>36.617589940787902</v>
      </c>
      <c r="AX25">
        <v>6.2174241200197304</v>
      </c>
      <c r="AY25" t="s">
        <v>84</v>
      </c>
      <c r="AZ25">
        <v>8.6693261687496204</v>
      </c>
      <c r="BA25">
        <v>5.7480331901233104</v>
      </c>
      <c r="BB25" t="s">
        <v>84</v>
      </c>
      <c r="BC25">
        <v>4.8419183295707002</v>
      </c>
      <c r="BD25">
        <v>1.5095655973901001</v>
      </c>
      <c r="BE25" t="s">
        <v>84</v>
      </c>
      <c r="BF25">
        <v>11.1584537012334</v>
      </c>
      <c r="BG25">
        <v>4.13630637302502</v>
      </c>
      <c r="BH25" t="s">
        <v>84</v>
      </c>
      <c r="BI25">
        <v>1.41300960560012</v>
      </c>
      <c r="BJ25">
        <v>0.73387717270458797</v>
      </c>
      <c r="BK25">
        <v>6.73587676209584</v>
      </c>
      <c r="BL25">
        <v>13.408108879274801</v>
      </c>
      <c r="BM25">
        <v>3.2962366084675101</v>
      </c>
      <c r="BN25" t="s">
        <v>84</v>
      </c>
      <c r="BO25">
        <v>1.70753805785401</v>
      </c>
      <c r="BP25">
        <v>0.87559121951887198</v>
      </c>
      <c r="BQ25" t="s">
        <v>84</v>
      </c>
      <c r="BR25">
        <v>6.3177430800415397</v>
      </c>
      <c r="BS25">
        <v>2.5232437086283701</v>
      </c>
      <c r="BT25" t="s">
        <v>84</v>
      </c>
      <c r="BU25">
        <v>1.8634772742083401</v>
      </c>
      <c r="BV25">
        <v>0.93653219139706101</v>
      </c>
      <c r="BW25" t="s">
        <v>84</v>
      </c>
      <c r="BX25">
        <v>8.4537453386688703</v>
      </c>
      <c r="BY25">
        <v>4.26946903896064</v>
      </c>
      <c r="BZ25">
        <v>70.711476743890998</v>
      </c>
      <c r="CA25">
        <v>39.485232237754502</v>
      </c>
      <c r="CB25">
        <v>2.8341058827815901</v>
      </c>
      <c r="CC25" t="s">
        <v>84</v>
      </c>
      <c r="CD25">
        <v>3.60969469156288</v>
      </c>
      <c r="CE25">
        <v>1.3356764493811299</v>
      </c>
    </row>
    <row r="26" spans="1:83" x14ac:dyDescent="0.35">
      <c r="A26" t="s">
        <v>271</v>
      </c>
      <c r="B26">
        <v>20.747</v>
      </c>
      <c r="C26" t="s">
        <v>84</v>
      </c>
      <c r="D26">
        <v>567.44901767998499</v>
      </c>
      <c r="E26">
        <v>278.13340034579898</v>
      </c>
      <c r="F26">
        <v>116921.78242879199</v>
      </c>
      <c r="G26">
        <v>16485.406894504398</v>
      </c>
      <c r="H26">
        <v>46.447046005346003</v>
      </c>
      <c r="I26" t="s">
        <v>84</v>
      </c>
      <c r="J26">
        <v>17464.411645476899</v>
      </c>
      <c r="K26">
        <v>8840.3944123233796</v>
      </c>
      <c r="L26">
        <v>122845.40953321601</v>
      </c>
      <c r="M26">
        <v>56671.234688155899</v>
      </c>
      <c r="N26">
        <v>36752.8244536126</v>
      </c>
      <c r="O26">
        <v>3063.4458035410698</v>
      </c>
      <c r="P26">
        <v>710.54289248697501</v>
      </c>
      <c r="Q26">
        <v>37.945650514676302</v>
      </c>
      <c r="R26">
        <v>318.12786812467499</v>
      </c>
      <c r="S26">
        <v>215.39531918588099</v>
      </c>
      <c r="T26">
        <v>61.5093665110983</v>
      </c>
      <c r="U26">
        <v>301.460068233627</v>
      </c>
      <c r="V26">
        <v>252.09636308381101</v>
      </c>
      <c r="W26">
        <v>112.79493565685</v>
      </c>
      <c r="X26">
        <v>150.675552990081</v>
      </c>
      <c r="Y26">
        <v>67.676838193031202</v>
      </c>
      <c r="Z26">
        <v>24.540225976653002</v>
      </c>
      <c r="AA26">
        <v>13.3208555823064</v>
      </c>
      <c r="AB26">
        <v>6.2585114889243796</v>
      </c>
      <c r="AC26">
        <v>1.1181653983659099</v>
      </c>
      <c r="AD26">
        <v>122.71371433076099</v>
      </c>
      <c r="AE26">
        <v>37.8457932091355</v>
      </c>
      <c r="AF26">
        <v>2.5091946551875601</v>
      </c>
      <c r="AG26">
        <v>8.1212650399378994</v>
      </c>
      <c r="AH26">
        <v>8.2095407931829794</v>
      </c>
      <c r="AI26">
        <v>2.46818289607597</v>
      </c>
      <c r="AJ26">
        <v>1380.6332416176599</v>
      </c>
      <c r="AK26">
        <v>403.45962066311603</v>
      </c>
      <c r="AL26">
        <v>17.393219665964399</v>
      </c>
      <c r="AM26">
        <v>27.471053604294902</v>
      </c>
      <c r="AN26">
        <v>14.744296140454701</v>
      </c>
      <c r="AO26">
        <v>1.6264586760262101</v>
      </c>
      <c r="AP26">
        <v>57.540555873099002</v>
      </c>
      <c r="AQ26">
        <v>19.955142862342399</v>
      </c>
      <c r="AR26">
        <v>1.1807598006619999</v>
      </c>
      <c r="AS26">
        <v>6.6079196918166696</v>
      </c>
      <c r="AT26">
        <v>4.1512820214744002</v>
      </c>
      <c r="AU26">
        <v>0.999518708229158</v>
      </c>
      <c r="AV26">
        <v>43.514253138585403</v>
      </c>
      <c r="AW26">
        <v>31.1877670342651</v>
      </c>
      <c r="AX26">
        <v>12.239056779649699</v>
      </c>
      <c r="AY26" t="s">
        <v>84</v>
      </c>
      <c r="AZ26">
        <v>18.773080077621199</v>
      </c>
      <c r="BA26">
        <v>11.3138989808389</v>
      </c>
      <c r="BB26" t="s">
        <v>84</v>
      </c>
      <c r="BC26">
        <v>4.8348200624414099</v>
      </c>
      <c r="BD26">
        <v>2.97142651235378</v>
      </c>
      <c r="BE26" t="s">
        <v>84</v>
      </c>
      <c r="BF26">
        <v>8.6142661850952091</v>
      </c>
      <c r="BG26">
        <v>8.1419662042027401</v>
      </c>
      <c r="BH26" t="s">
        <v>84</v>
      </c>
      <c r="BI26">
        <v>3.1773874938416</v>
      </c>
      <c r="BJ26">
        <v>1.44456020056476</v>
      </c>
      <c r="BK26" t="s">
        <v>84</v>
      </c>
      <c r="BL26">
        <v>10.262921751555</v>
      </c>
      <c r="BM26">
        <v>6.4887827725158802</v>
      </c>
      <c r="BN26" t="s">
        <v>84</v>
      </c>
      <c r="BO26">
        <v>3.6584995263244302</v>
      </c>
      <c r="BP26">
        <v>1.7236432505193</v>
      </c>
      <c r="BQ26" t="s">
        <v>84</v>
      </c>
      <c r="BR26">
        <v>5.0890265529029897</v>
      </c>
      <c r="BS26">
        <v>4.9671042461591401</v>
      </c>
      <c r="BT26" t="s">
        <v>84</v>
      </c>
      <c r="BU26">
        <v>1.65061205442421</v>
      </c>
      <c r="BV26">
        <v>1.8435778317770699</v>
      </c>
      <c r="BW26" t="s">
        <v>84</v>
      </c>
      <c r="BX26">
        <v>12.071539807926399</v>
      </c>
      <c r="BY26">
        <v>8.4036691352029909</v>
      </c>
      <c r="BZ26">
        <v>67.111282640735894</v>
      </c>
      <c r="CA26">
        <v>35.432917756881601</v>
      </c>
      <c r="CB26">
        <v>5.5788637805385397</v>
      </c>
      <c r="CC26" t="s">
        <v>84</v>
      </c>
      <c r="CD26">
        <v>4.8248612727055002</v>
      </c>
      <c r="CE26">
        <v>2.62936421474362</v>
      </c>
    </row>
    <row r="27" spans="1:83" x14ac:dyDescent="0.35">
      <c r="A27" t="s">
        <v>272</v>
      </c>
      <c r="B27">
        <v>8.5779999999999994</v>
      </c>
      <c r="C27" t="s">
        <v>84</v>
      </c>
      <c r="D27">
        <v>1593.0654528891901</v>
      </c>
      <c r="E27">
        <v>788.38757366401705</v>
      </c>
      <c r="F27">
        <v>125104.91303788099</v>
      </c>
      <c r="G27">
        <v>24234.743314906598</v>
      </c>
      <c r="H27">
        <v>131.70292391404701</v>
      </c>
      <c r="I27" t="s">
        <v>84</v>
      </c>
      <c r="J27">
        <v>31405.586347609998</v>
      </c>
      <c r="K27">
        <v>25067.2283856496</v>
      </c>
      <c r="L27">
        <v>252997.59523055999</v>
      </c>
      <c r="M27">
        <v>155452.00308766999</v>
      </c>
      <c r="N27">
        <v>104211.143940487</v>
      </c>
      <c r="O27">
        <v>2904.1697468648999</v>
      </c>
      <c r="P27">
        <v>1040.3198091955601</v>
      </c>
      <c r="Q27">
        <v>107.60074895414201</v>
      </c>
      <c r="R27" t="s">
        <v>84</v>
      </c>
      <c r="S27">
        <v>250.743459518945</v>
      </c>
      <c r="T27">
        <v>174.40680694187901</v>
      </c>
      <c r="U27">
        <v>518.16329449156501</v>
      </c>
      <c r="V27">
        <v>662.89477440393</v>
      </c>
      <c r="W27">
        <v>319.83676267482201</v>
      </c>
      <c r="X27">
        <v>248.07577273409001</v>
      </c>
      <c r="Y27">
        <v>120.10975349533</v>
      </c>
      <c r="Z27">
        <v>69.588088443775902</v>
      </c>
      <c r="AA27">
        <v>4.79348832094791</v>
      </c>
      <c r="AB27">
        <v>9.2575161240568402</v>
      </c>
      <c r="AC27">
        <v>3.1708838594161102</v>
      </c>
      <c r="AD27">
        <v>140.57527700695999</v>
      </c>
      <c r="AE27">
        <v>68.741942153757506</v>
      </c>
      <c r="AF27">
        <v>7.1155157196035201</v>
      </c>
      <c r="AG27" t="s">
        <v>84</v>
      </c>
      <c r="AH27">
        <v>17.6993417548948</v>
      </c>
      <c r="AI27">
        <v>6.9992549294823396</v>
      </c>
      <c r="AJ27">
        <v>1319.8145047713999</v>
      </c>
      <c r="AK27">
        <v>688.859734558799</v>
      </c>
      <c r="AL27">
        <v>49.321597183245302</v>
      </c>
      <c r="AM27">
        <v>29.341791475281902</v>
      </c>
      <c r="AN27">
        <v>27.986963893168099</v>
      </c>
      <c r="AO27">
        <v>4.6120744732165697</v>
      </c>
      <c r="AP27">
        <v>78.520535295331399</v>
      </c>
      <c r="AQ27">
        <v>37.885397038845603</v>
      </c>
      <c r="AR27">
        <v>3.34807680364294</v>
      </c>
      <c r="AS27">
        <v>6.8787565740176699</v>
      </c>
      <c r="AT27">
        <v>7.9218121043784002</v>
      </c>
      <c r="AU27">
        <v>2.83413938859512</v>
      </c>
      <c r="AV27">
        <v>56.430732629287398</v>
      </c>
      <c r="AW27">
        <v>62.830095536292603</v>
      </c>
      <c r="AX27">
        <v>34.705515295157397</v>
      </c>
      <c r="AY27" t="s">
        <v>84</v>
      </c>
      <c r="AZ27">
        <v>28.183406115077201</v>
      </c>
      <c r="BA27">
        <v>32.0788228916674</v>
      </c>
      <c r="BB27" t="s">
        <v>84</v>
      </c>
      <c r="BC27">
        <v>9.1311101413133908</v>
      </c>
      <c r="BD27">
        <v>8.4254109327279991</v>
      </c>
      <c r="BE27">
        <v>30.536623736063</v>
      </c>
      <c r="BF27">
        <v>70.747048600317399</v>
      </c>
      <c r="BG27">
        <v>23.086547183821899</v>
      </c>
      <c r="BH27" t="s">
        <v>84</v>
      </c>
      <c r="BI27">
        <v>7.6172848003582301</v>
      </c>
      <c r="BJ27">
        <v>4.0960099725665602</v>
      </c>
      <c r="BK27">
        <v>20.829745005779401</v>
      </c>
      <c r="BL27">
        <v>41.973985945955398</v>
      </c>
      <c r="BM27">
        <v>18.400142386735801</v>
      </c>
      <c r="BN27" t="s">
        <v>84</v>
      </c>
      <c r="BO27">
        <v>6.6588934431002</v>
      </c>
      <c r="BP27">
        <v>4.8877215875572499</v>
      </c>
      <c r="BQ27" t="s">
        <v>84</v>
      </c>
      <c r="BR27">
        <v>9.6361845384021905</v>
      </c>
      <c r="BS27">
        <v>14.085116449602999</v>
      </c>
      <c r="BT27" t="s">
        <v>84</v>
      </c>
      <c r="BU27">
        <v>4.46591397318182</v>
      </c>
      <c r="BV27">
        <v>5.2277322499963201</v>
      </c>
      <c r="BW27" t="s">
        <v>84</v>
      </c>
      <c r="BX27">
        <v>27.930112195450601</v>
      </c>
      <c r="BY27">
        <v>23.827425430266</v>
      </c>
      <c r="BZ27">
        <v>80.833432037521305</v>
      </c>
      <c r="CA27">
        <v>75.578983168000903</v>
      </c>
      <c r="CB27">
        <v>15.819346366526201</v>
      </c>
      <c r="CC27" t="s">
        <v>84</v>
      </c>
      <c r="CD27">
        <v>6.2920822149877997</v>
      </c>
      <c r="CE27">
        <v>7.4561273793932799</v>
      </c>
    </row>
    <row r="28" spans="1:83" x14ac:dyDescent="0.35">
      <c r="A28" t="s">
        <v>273</v>
      </c>
      <c r="B28">
        <v>59.573</v>
      </c>
      <c r="C28" t="s">
        <v>84</v>
      </c>
      <c r="D28">
        <v>3340.82104624985</v>
      </c>
      <c r="E28">
        <v>686.35160906609894</v>
      </c>
      <c r="F28">
        <v>59738.5076608378</v>
      </c>
      <c r="G28">
        <v>28991.389017077901</v>
      </c>
      <c r="H28">
        <v>114.739097872255</v>
      </c>
      <c r="I28" t="s">
        <v>84</v>
      </c>
      <c r="J28">
        <v>120746.402193994</v>
      </c>
      <c r="K28">
        <v>21838.203555637101</v>
      </c>
      <c r="L28">
        <v>294180.37661336898</v>
      </c>
      <c r="M28">
        <v>515382.72192577203</v>
      </c>
      <c r="N28">
        <v>90782.408423606001</v>
      </c>
      <c r="O28">
        <v>1274.80563209908</v>
      </c>
      <c r="P28">
        <v>620.97377603783195</v>
      </c>
      <c r="Q28">
        <v>93.748449810395101</v>
      </c>
      <c r="R28">
        <v>410.33717914153601</v>
      </c>
      <c r="S28">
        <v>798.86396041371404</v>
      </c>
      <c r="T28">
        <v>151.93169028778101</v>
      </c>
      <c r="U28">
        <v>525.45428030370294</v>
      </c>
      <c r="V28">
        <v>1737.86838457678</v>
      </c>
      <c r="W28">
        <v>278.64252400037202</v>
      </c>
      <c r="X28" t="s">
        <v>84</v>
      </c>
      <c r="Y28">
        <v>263.044022009554</v>
      </c>
      <c r="Z28">
        <v>60.630337210413302</v>
      </c>
      <c r="AA28">
        <v>28.2293387237867</v>
      </c>
      <c r="AB28">
        <v>30.601301261738499</v>
      </c>
      <c r="AC28">
        <v>2.7629449694792698</v>
      </c>
      <c r="AD28">
        <v>103.328818526823</v>
      </c>
      <c r="AE28">
        <v>73.526506252771398</v>
      </c>
      <c r="AF28">
        <v>6.2000279442427697</v>
      </c>
      <c r="AG28">
        <v>11.184231959329299</v>
      </c>
      <c r="AH28">
        <v>42.933118109692003</v>
      </c>
      <c r="AI28">
        <v>6.0987958394720003</v>
      </c>
      <c r="AJ28">
        <v>705.48803085069596</v>
      </c>
      <c r="AK28">
        <v>340.503807860373</v>
      </c>
      <c r="AL28">
        <v>42.972819854108998</v>
      </c>
      <c r="AM28">
        <v>25.736663145404101</v>
      </c>
      <c r="AN28">
        <v>18.666614482459099</v>
      </c>
      <c r="AO28">
        <v>4.01832522732035</v>
      </c>
      <c r="AP28">
        <v>36.347341366290202</v>
      </c>
      <c r="AQ28">
        <v>35.810537627002503</v>
      </c>
      <c r="AR28">
        <v>2.9167843001576399</v>
      </c>
      <c r="AS28">
        <v>13.2888311340811</v>
      </c>
      <c r="AT28">
        <v>27.107758999167199</v>
      </c>
      <c r="AU28">
        <v>2.4690095604603202</v>
      </c>
      <c r="AV28">
        <v>82.712335964565696</v>
      </c>
      <c r="AW28">
        <v>154.56583817431701</v>
      </c>
      <c r="AX28">
        <v>30.2372064222718</v>
      </c>
      <c r="AY28" t="s">
        <v>84</v>
      </c>
      <c r="AZ28">
        <v>95.944276150980002</v>
      </c>
      <c r="BA28">
        <v>27.9428324167129</v>
      </c>
      <c r="BB28">
        <v>25.3594156190481</v>
      </c>
      <c r="BC28">
        <v>47.857544173550501</v>
      </c>
      <c r="BD28">
        <v>7.3397974884583999</v>
      </c>
      <c r="BE28">
        <v>64.719638200997693</v>
      </c>
      <c r="BF28">
        <v>149.21635317737301</v>
      </c>
      <c r="BG28">
        <v>20.1121889966034</v>
      </c>
      <c r="BH28" t="s">
        <v>84</v>
      </c>
      <c r="BI28">
        <v>20.480110078248</v>
      </c>
      <c r="BJ28">
        <v>3.5682270119019299</v>
      </c>
      <c r="BK28">
        <v>37.997764569754203</v>
      </c>
      <c r="BL28">
        <v>77.366674037371894</v>
      </c>
      <c r="BM28">
        <v>16.031698746846601</v>
      </c>
      <c r="BN28" t="s">
        <v>84</v>
      </c>
      <c r="BO28">
        <v>16.894740179891201</v>
      </c>
      <c r="BP28">
        <v>4.25860280420852</v>
      </c>
      <c r="BQ28" t="s">
        <v>84</v>
      </c>
      <c r="BR28">
        <v>86.799146375206007</v>
      </c>
      <c r="BS28">
        <v>12.272052310392599</v>
      </c>
      <c r="BT28" t="s">
        <v>84</v>
      </c>
      <c r="BU28">
        <v>17.5441226790178</v>
      </c>
      <c r="BV28">
        <v>4.5546939029803699</v>
      </c>
      <c r="BW28" t="s">
        <v>84</v>
      </c>
      <c r="BX28">
        <v>87.395876804632906</v>
      </c>
      <c r="BY28">
        <v>20.755505798631599</v>
      </c>
      <c r="BZ28" t="s">
        <v>84</v>
      </c>
      <c r="CA28">
        <v>111.81668585908</v>
      </c>
      <c r="CB28">
        <v>13.782111359924301</v>
      </c>
      <c r="CC28" t="s">
        <v>84</v>
      </c>
      <c r="CD28">
        <v>32.503419910649001</v>
      </c>
      <c r="CE28">
        <v>6.4965257996550001</v>
      </c>
    </row>
    <row r="29" spans="1:83" x14ac:dyDescent="0.35">
      <c r="A29" t="s">
        <v>274</v>
      </c>
      <c r="B29">
        <v>36.067</v>
      </c>
      <c r="C29">
        <v>71.902742726178801</v>
      </c>
      <c r="D29">
        <v>43.676541053528297</v>
      </c>
      <c r="E29">
        <v>34.899604447063901</v>
      </c>
      <c r="F29">
        <v>149271.53761264999</v>
      </c>
      <c r="G29">
        <v>7492.5552076700797</v>
      </c>
      <c r="H29">
        <v>5.8585114693829698</v>
      </c>
      <c r="I29">
        <v>20968.955554813499</v>
      </c>
      <c r="J29">
        <v>3583.69621302736</v>
      </c>
      <c r="K29">
        <v>1114.9646018878</v>
      </c>
      <c r="L29">
        <v>21109.702656280901</v>
      </c>
      <c r="M29">
        <v>3211.35614171114</v>
      </c>
      <c r="N29">
        <v>4633.5215231968496</v>
      </c>
      <c r="O29">
        <v>3550.8450329370598</v>
      </c>
      <c r="P29">
        <v>188.35143117579599</v>
      </c>
      <c r="Q29">
        <v>4.7888538947915498</v>
      </c>
      <c r="R29">
        <v>538.795742689343</v>
      </c>
      <c r="S29">
        <v>64.042954290889199</v>
      </c>
      <c r="T29">
        <v>7.7543013855989997</v>
      </c>
      <c r="U29">
        <v>467.90250942839998</v>
      </c>
      <c r="V29">
        <v>24.358151275061701</v>
      </c>
      <c r="W29">
        <v>14.227899254303599</v>
      </c>
      <c r="X29">
        <v>149.92587876725099</v>
      </c>
      <c r="Y29">
        <v>14.259012235583</v>
      </c>
      <c r="Z29">
        <v>3.09737772261211</v>
      </c>
      <c r="AA29">
        <v>30.823399174804599</v>
      </c>
      <c r="AB29">
        <v>2.8940532450568601</v>
      </c>
      <c r="AC29">
        <v>0.141218563871363</v>
      </c>
      <c r="AD29">
        <v>226.53960713456399</v>
      </c>
      <c r="AE29">
        <v>15.9019973168586</v>
      </c>
      <c r="AF29">
        <v>0.31687362000700298</v>
      </c>
      <c r="AG29">
        <v>10.275342267579999</v>
      </c>
      <c r="AH29">
        <v>1.3470425227880001</v>
      </c>
      <c r="AI29">
        <v>0.31172088214571803</v>
      </c>
      <c r="AJ29">
        <v>1927.1850079492999</v>
      </c>
      <c r="AK29">
        <v>105.59828549169499</v>
      </c>
      <c r="AL29">
        <v>2.1953696302662</v>
      </c>
      <c r="AM29">
        <v>46.809603720964802</v>
      </c>
      <c r="AN29">
        <v>3.1973439432637698</v>
      </c>
      <c r="AO29">
        <v>0.20526382140218899</v>
      </c>
      <c r="AP29">
        <v>93.948845217378306</v>
      </c>
      <c r="AQ29">
        <v>9.4882982475618007</v>
      </c>
      <c r="AR29">
        <v>0.14891505552470899</v>
      </c>
      <c r="AS29">
        <v>10.075166819481399</v>
      </c>
      <c r="AT29">
        <v>1.29495241759897</v>
      </c>
      <c r="AU29">
        <v>0.12604168634422</v>
      </c>
      <c r="AV29">
        <v>40.120327485925799</v>
      </c>
      <c r="AW29">
        <v>6.3084856314038698</v>
      </c>
      <c r="AX29">
        <v>1.5444584313404299</v>
      </c>
      <c r="AY29">
        <v>4.9706610878628901</v>
      </c>
      <c r="AZ29">
        <v>2.27096170842756</v>
      </c>
      <c r="BA29">
        <v>1.42551704693092</v>
      </c>
      <c r="BB29">
        <v>1.73651545780637</v>
      </c>
      <c r="BC29">
        <v>0.64467823261408697</v>
      </c>
      <c r="BD29">
        <v>0.37464969895065903</v>
      </c>
      <c r="BE29">
        <v>5.8343464016493103</v>
      </c>
      <c r="BF29">
        <v>2.3119050665785701</v>
      </c>
      <c r="BG29">
        <v>1.02670035329573</v>
      </c>
      <c r="BH29">
        <v>0.65581649951478704</v>
      </c>
      <c r="BI29">
        <v>0.374502198412417</v>
      </c>
      <c r="BJ29">
        <v>0.18213144825862099</v>
      </c>
      <c r="BK29">
        <v>5.74727786809148</v>
      </c>
      <c r="BL29">
        <v>1.9376176024902501</v>
      </c>
      <c r="BM29">
        <v>0.81903587543641099</v>
      </c>
      <c r="BN29">
        <v>1.31183680695515</v>
      </c>
      <c r="BO29">
        <v>0.49780561714029797</v>
      </c>
      <c r="BP29">
        <v>0.21757252996000501</v>
      </c>
      <c r="BQ29">
        <v>2.9745973539994299</v>
      </c>
      <c r="BR29">
        <v>1.1330178131573601</v>
      </c>
      <c r="BS29">
        <v>0.62694753915148205</v>
      </c>
      <c r="BT29" t="s">
        <v>84</v>
      </c>
      <c r="BU29">
        <v>0.254698458532502</v>
      </c>
      <c r="BV29">
        <v>0.23265344697797999</v>
      </c>
      <c r="BW29">
        <v>1.8262907539609301</v>
      </c>
      <c r="BX29">
        <v>1.3952667752463901</v>
      </c>
      <c r="BY29">
        <v>1.0589118993492701</v>
      </c>
      <c r="BZ29">
        <v>62.244726565430902</v>
      </c>
      <c r="CA29">
        <v>7.6906185989435398</v>
      </c>
      <c r="CB29">
        <v>0.70381268985140599</v>
      </c>
      <c r="CC29">
        <v>6.7488378259801003</v>
      </c>
      <c r="CD29">
        <v>1.3238838609631101</v>
      </c>
      <c r="CE29">
        <v>0.33194034382687398</v>
      </c>
    </row>
    <row r="30" spans="1:83" x14ac:dyDescent="0.35">
      <c r="A30" t="s">
        <v>275</v>
      </c>
      <c r="B30">
        <v>59.097999999999999</v>
      </c>
      <c r="C30" t="s">
        <v>84</v>
      </c>
      <c r="D30">
        <v>205.180027438059</v>
      </c>
      <c r="E30">
        <v>49.4896631606371</v>
      </c>
      <c r="F30">
        <v>139726.92356396301</v>
      </c>
      <c r="G30">
        <v>6969.3349285103104</v>
      </c>
      <c r="H30">
        <v>8.3129873352554498</v>
      </c>
      <c r="I30">
        <v>16274.4524555055</v>
      </c>
      <c r="J30">
        <v>8292.3845721372109</v>
      </c>
      <c r="K30">
        <v>1582.07130127397</v>
      </c>
      <c r="L30">
        <v>44946.317417921302</v>
      </c>
      <c r="M30">
        <v>21596.4870445702</v>
      </c>
      <c r="N30">
        <v>6574.3905075770399</v>
      </c>
      <c r="O30">
        <v>3915.14509978966</v>
      </c>
      <c r="P30">
        <v>223.48707725598899</v>
      </c>
      <c r="Q30">
        <v>6.7956473582210997</v>
      </c>
      <c r="R30">
        <v>395.22420966691402</v>
      </c>
      <c r="S30">
        <v>90.768772348602198</v>
      </c>
      <c r="T30">
        <v>11.0023298530428</v>
      </c>
      <c r="U30">
        <v>435.09938317435001</v>
      </c>
      <c r="V30">
        <v>106.687207122782</v>
      </c>
      <c r="W30">
        <v>20.188930173900701</v>
      </c>
      <c r="X30">
        <v>154.34132887391101</v>
      </c>
      <c r="Y30">
        <v>25.532075432344499</v>
      </c>
      <c r="Z30">
        <v>4.3954065510142497</v>
      </c>
      <c r="AA30">
        <v>22.518436373673001</v>
      </c>
      <c r="AB30">
        <v>4.3765405789441401</v>
      </c>
      <c r="AC30">
        <v>0.200414780423223</v>
      </c>
      <c r="AD30">
        <v>155.369347736279</v>
      </c>
      <c r="AE30">
        <v>22.939278827665301</v>
      </c>
      <c r="AF30">
        <v>0.44969688192402102</v>
      </c>
      <c r="AG30">
        <v>5.8416368536922301</v>
      </c>
      <c r="AH30">
        <v>3.1122555232680802</v>
      </c>
      <c r="AI30">
        <v>0.44238887623253298</v>
      </c>
      <c r="AJ30">
        <v>1639.4195059593301</v>
      </c>
      <c r="AK30">
        <v>140.47984341887701</v>
      </c>
      <c r="AL30">
        <v>3.1154013850429898</v>
      </c>
      <c r="AM30">
        <v>34.392333361595803</v>
      </c>
      <c r="AN30">
        <v>4.8441700292870404</v>
      </c>
      <c r="AO30">
        <v>0.29128064760938699</v>
      </c>
      <c r="AP30">
        <v>70.268604065033202</v>
      </c>
      <c r="AQ30">
        <v>9.7655114880584009</v>
      </c>
      <c r="AR30">
        <v>0.21130124967355901</v>
      </c>
      <c r="AS30">
        <v>6.9100056689109604</v>
      </c>
      <c r="AT30">
        <v>1.8684062150418299</v>
      </c>
      <c r="AU30">
        <v>0.17884264629107699</v>
      </c>
      <c r="AV30">
        <v>32.4328493204371</v>
      </c>
      <c r="AW30">
        <v>12.658198304158701</v>
      </c>
      <c r="AX30">
        <v>2.1916460412204199</v>
      </c>
      <c r="AY30" t="s">
        <v>84</v>
      </c>
      <c r="AZ30">
        <v>7.1867105265528801</v>
      </c>
      <c r="BA30">
        <v>2.0224831489178698</v>
      </c>
      <c r="BB30" t="s">
        <v>84</v>
      </c>
      <c r="BC30">
        <v>1.7027799105427199</v>
      </c>
      <c r="BD30">
        <v>0.53158728137801703</v>
      </c>
      <c r="BE30" t="s">
        <v>84</v>
      </c>
      <c r="BF30">
        <v>5.8606000735376096</v>
      </c>
      <c r="BG30">
        <v>1.45679858248923</v>
      </c>
      <c r="BH30" t="s">
        <v>84</v>
      </c>
      <c r="BI30">
        <v>1.3759745318599701</v>
      </c>
      <c r="BJ30">
        <v>0.25842396035505</v>
      </c>
      <c r="BK30" t="s">
        <v>84</v>
      </c>
      <c r="BL30">
        <v>4.2823335792981698</v>
      </c>
      <c r="BM30">
        <v>1.1622799686746399</v>
      </c>
      <c r="BN30" t="s">
        <v>84</v>
      </c>
      <c r="BO30">
        <v>1.4949980589459</v>
      </c>
      <c r="BP30">
        <v>0.30875497866711099</v>
      </c>
      <c r="BQ30" t="s">
        <v>84</v>
      </c>
      <c r="BR30">
        <v>4.3228789209027996</v>
      </c>
      <c r="BS30">
        <v>0.88968770744661296</v>
      </c>
      <c r="BT30" t="s">
        <v>84</v>
      </c>
      <c r="BU30">
        <v>1.45496921438739</v>
      </c>
      <c r="BV30">
        <v>0.330146044681007</v>
      </c>
      <c r="BW30" t="s">
        <v>84</v>
      </c>
      <c r="BX30">
        <v>4.2550576028621698</v>
      </c>
      <c r="BY30">
        <v>1.5023671667646099</v>
      </c>
      <c r="BZ30">
        <v>68.321177426618107</v>
      </c>
      <c r="CA30">
        <v>11.6548445299515</v>
      </c>
      <c r="CB30">
        <v>0.998704429897181</v>
      </c>
      <c r="CC30">
        <v>2.88730111511433</v>
      </c>
      <c r="CD30">
        <v>2.1320949179548299</v>
      </c>
      <c r="CE30">
        <v>0.47106017389994898</v>
      </c>
    </row>
    <row r="31" spans="1:83" x14ac:dyDescent="0.35">
      <c r="A31" t="s">
        <v>276</v>
      </c>
      <c r="B31">
        <v>59.106999999999999</v>
      </c>
      <c r="C31" t="s">
        <v>84</v>
      </c>
      <c r="D31">
        <v>20.333816719634999</v>
      </c>
      <c r="E31">
        <v>41.818606190573803</v>
      </c>
      <c r="F31">
        <v>145974.94711410301</v>
      </c>
      <c r="G31">
        <v>3838.9041777673501</v>
      </c>
      <c r="H31">
        <v>7.0596007224604698</v>
      </c>
      <c r="I31">
        <v>24651.9493550027</v>
      </c>
      <c r="J31">
        <v>2645.59456792635</v>
      </c>
      <c r="K31">
        <v>1343.41674991894</v>
      </c>
      <c r="L31">
        <v>28111.826355552399</v>
      </c>
      <c r="M31">
        <v>2842.5853089946299</v>
      </c>
      <c r="N31">
        <v>5580.5552606745896</v>
      </c>
      <c r="O31">
        <v>864.17124410619601</v>
      </c>
      <c r="P31">
        <v>85.108474313245694</v>
      </c>
      <c r="Q31">
        <v>5.7741191811169497</v>
      </c>
      <c r="R31" t="s">
        <v>84</v>
      </c>
      <c r="S31">
        <v>4.69564584923077</v>
      </c>
      <c r="T31">
        <v>9.3387390635980001</v>
      </c>
      <c r="U31">
        <v>18.950568610210599</v>
      </c>
      <c r="V31">
        <v>10.1446916363677</v>
      </c>
      <c r="W31">
        <v>17.145791181065299</v>
      </c>
      <c r="X31">
        <v>108.514677784585</v>
      </c>
      <c r="Y31">
        <v>5.4721949178414002</v>
      </c>
      <c r="Z31">
        <v>3.7350669594435502</v>
      </c>
      <c r="AA31">
        <v>8.1120859153162304</v>
      </c>
      <c r="AB31">
        <v>1.0681161844772</v>
      </c>
      <c r="AC31">
        <v>0.170408029766066</v>
      </c>
      <c r="AD31">
        <v>144.019325321699</v>
      </c>
      <c r="AE31">
        <v>8.0622861664533705</v>
      </c>
      <c r="AF31">
        <v>0.38233786248887902</v>
      </c>
      <c r="AG31">
        <v>7.5142244087766601</v>
      </c>
      <c r="AH31">
        <v>0.96387033863818705</v>
      </c>
      <c r="AI31">
        <v>0.37615533778433902</v>
      </c>
      <c r="AJ31">
        <v>1453.9159819654799</v>
      </c>
      <c r="AK31">
        <v>48.567979020630602</v>
      </c>
      <c r="AL31">
        <v>2.6474330744260999</v>
      </c>
      <c r="AM31">
        <v>25.5908372194862</v>
      </c>
      <c r="AN31">
        <v>1.68456444128784</v>
      </c>
      <c r="AO31">
        <v>0.24749494894471399</v>
      </c>
      <c r="AP31">
        <v>46.5532185212912</v>
      </c>
      <c r="AQ31">
        <v>3.00322920680322</v>
      </c>
      <c r="AR31">
        <v>0.179421643752635</v>
      </c>
      <c r="AS31">
        <v>5.1457789883927996</v>
      </c>
      <c r="AT31">
        <v>0.709512704745213</v>
      </c>
      <c r="AU31">
        <v>0.15184204276417601</v>
      </c>
      <c r="AV31">
        <v>16.137813923387899</v>
      </c>
      <c r="AW31">
        <v>2.79787065622302</v>
      </c>
      <c r="AX31">
        <v>1.8620247807230099</v>
      </c>
      <c r="AY31">
        <v>2.43253929389404</v>
      </c>
      <c r="AZ31">
        <v>1.3353814416446099</v>
      </c>
      <c r="BA31">
        <v>1.7157589881184101</v>
      </c>
      <c r="BB31">
        <v>0.87279080142308896</v>
      </c>
      <c r="BC31">
        <v>0.40344946132841297</v>
      </c>
      <c r="BD31">
        <v>0.45126843140523298</v>
      </c>
      <c r="BE31">
        <v>2.8050037531600198</v>
      </c>
      <c r="BF31">
        <v>1.22628915610637</v>
      </c>
      <c r="BG31">
        <v>1.2368354448130801</v>
      </c>
      <c r="BH31">
        <v>0.25529606494935903</v>
      </c>
      <c r="BI31">
        <v>0.187730757821824</v>
      </c>
      <c r="BJ31">
        <v>0.21937263921688499</v>
      </c>
      <c r="BK31" t="s">
        <v>84</v>
      </c>
      <c r="BL31">
        <v>0.72140306179548297</v>
      </c>
      <c r="BM31">
        <v>0.98771884433565005</v>
      </c>
      <c r="BN31" t="s">
        <v>84</v>
      </c>
      <c r="BO31">
        <v>0.185961823470843</v>
      </c>
      <c r="BP31">
        <v>0.26239343205071097</v>
      </c>
      <c r="BQ31" t="s">
        <v>84</v>
      </c>
      <c r="BR31">
        <v>0.48033862361693502</v>
      </c>
      <c r="BS31">
        <v>0.756047044236133</v>
      </c>
      <c r="BT31" t="s">
        <v>84</v>
      </c>
      <c r="BU31">
        <v>0.13340135393267499</v>
      </c>
      <c r="BV31">
        <v>0.28050473030871298</v>
      </c>
      <c r="BW31">
        <v>1.2975810172926401</v>
      </c>
      <c r="BX31">
        <v>0.86221558780756202</v>
      </c>
      <c r="BY31">
        <v>1.27460918630056</v>
      </c>
      <c r="BZ31">
        <v>28.102315629697799</v>
      </c>
      <c r="CA31">
        <v>2.72438706713177</v>
      </c>
      <c r="CB31">
        <v>0.84827995793433497</v>
      </c>
      <c r="CC31">
        <v>8.4980484644635794</v>
      </c>
      <c r="CD31">
        <v>0.88399727964640296</v>
      </c>
      <c r="CE31">
        <v>0.40037429755417703</v>
      </c>
    </row>
    <row r="32" spans="1:83" x14ac:dyDescent="0.35">
      <c r="A32" t="s">
        <v>277</v>
      </c>
      <c r="B32">
        <v>55.277999999999999</v>
      </c>
      <c r="C32" t="s">
        <v>84</v>
      </c>
      <c r="D32">
        <v>27.637399676550601</v>
      </c>
      <c r="E32">
        <v>37.755573171265901</v>
      </c>
      <c r="F32">
        <v>221589.66599894399</v>
      </c>
      <c r="G32">
        <v>6443.1801280190502</v>
      </c>
      <c r="H32">
        <v>13.347415998871099</v>
      </c>
      <c r="I32">
        <v>48239.675310292201</v>
      </c>
      <c r="J32">
        <v>5823.8964158274803</v>
      </c>
      <c r="K32">
        <v>2256.8128860250799</v>
      </c>
      <c r="L32">
        <v>47438.804032698397</v>
      </c>
      <c r="M32">
        <v>5164.68844682903</v>
      </c>
      <c r="N32">
        <v>8819.6430695151303</v>
      </c>
      <c r="O32">
        <v>1561.63253953149</v>
      </c>
      <c r="P32">
        <v>151.56669402079399</v>
      </c>
      <c r="Q32">
        <v>9.2994851694971494</v>
      </c>
      <c r="R32">
        <v>84.081055134773905</v>
      </c>
      <c r="S32">
        <v>14.951531655758901</v>
      </c>
      <c r="T32">
        <v>9.9910663194708995</v>
      </c>
      <c r="U32">
        <v>86.062347100947207</v>
      </c>
      <c r="V32">
        <v>13.665162828818501</v>
      </c>
      <c r="W32">
        <v>27.8251751802614</v>
      </c>
      <c r="X32">
        <v>232.22055060877699</v>
      </c>
      <c r="Y32">
        <v>16.108604064550999</v>
      </c>
      <c r="Z32">
        <v>6.4543630357427002</v>
      </c>
      <c r="AA32">
        <v>5.6197203245415297</v>
      </c>
      <c r="AB32">
        <v>0.90895082455984899</v>
      </c>
      <c r="AC32">
        <v>0.36382079985881999</v>
      </c>
      <c r="AD32">
        <v>68.738497249521998</v>
      </c>
      <c r="AE32">
        <v>3.75281835338046</v>
      </c>
      <c r="AF32">
        <v>0.70123026320818505</v>
      </c>
      <c r="AG32">
        <v>17.417663276832702</v>
      </c>
      <c r="AH32">
        <v>2.06033773410309</v>
      </c>
      <c r="AI32">
        <v>0.62972868158547501</v>
      </c>
      <c r="AJ32">
        <v>3443.6227145247399</v>
      </c>
      <c r="AK32">
        <v>120.740981363023</v>
      </c>
      <c r="AL32">
        <v>3.1618786673769699</v>
      </c>
      <c r="AM32">
        <v>19.995502904612401</v>
      </c>
      <c r="AN32">
        <v>1.30071454876314</v>
      </c>
      <c r="AO32">
        <v>0.58420948322166</v>
      </c>
      <c r="AP32">
        <v>35.903235960102201</v>
      </c>
      <c r="AQ32">
        <v>2.41810329859468</v>
      </c>
      <c r="AR32">
        <v>0.46898356722298801</v>
      </c>
      <c r="AS32">
        <v>3.75137209747749</v>
      </c>
      <c r="AT32">
        <v>0.51445430126562097</v>
      </c>
      <c r="AU32">
        <v>0.49439938954240698</v>
      </c>
      <c r="AV32">
        <v>12.9140223252081</v>
      </c>
      <c r="AW32">
        <v>2.7679216467283099</v>
      </c>
      <c r="AX32">
        <v>2.7796348440724499</v>
      </c>
      <c r="AY32">
        <v>2.64168091914651</v>
      </c>
      <c r="AZ32">
        <v>1.4267849812247499</v>
      </c>
      <c r="BA32">
        <v>2.1421028801523598</v>
      </c>
      <c r="BB32">
        <v>0.95897100560043202</v>
      </c>
      <c r="BC32">
        <v>0.45825134115806698</v>
      </c>
      <c r="BD32">
        <v>0.43856548628396902</v>
      </c>
      <c r="BE32">
        <v>2.86348284687999</v>
      </c>
      <c r="BF32">
        <v>1.3474690720839599</v>
      </c>
      <c r="BG32">
        <v>1.50522191161902</v>
      </c>
      <c r="BH32" t="s">
        <v>84</v>
      </c>
      <c r="BI32">
        <v>0.183872671738145</v>
      </c>
      <c r="BJ32">
        <v>0.33006173374637199</v>
      </c>
      <c r="BK32" t="s">
        <v>84</v>
      </c>
      <c r="BL32">
        <v>0.56061586805965102</v>
      </c>
      <c r="BM32">
        <v>1.6626209714954401</v>
      </c>
      <c r="BN32" t="s">
        <v>84</v>
      </c>
      <c r="BO32">
        <v>0.24116529211886001</v>
      </c>
      <c r="BP32">
        <v>0.59528136275724397</v>
      </c>
      <c r="BQ32" t="s">
        <v>84</v>
      </c>
      <c r="BR32">
        <v>0.82566777012303305</v>
      </c>
      <c r="BS32">
        <v>1.1884323584193599</v>
      </c>
      <c r="BT32" t="s">
        <v>84</v>
      </c>
      <c r="BU32">
        <v>0.17047783425871299</v>
      </c>
      <c r="BV32">
        <v>0.34301095127091302</v>
      </c>
      <c r="BW32" t="s">
        <v>84</v>
      </c>
      <c r="BX32">
        <v>0.83325810117894406</v>
      </c>
      <c r="BY32">
        <v>1.52216968035087</v>
      </c>
      <c r="BZ32">
        <v>19.637685203041698</v>
      </c>
      <c r="CA32">
        <v>2.30487244074178</v>
      </c>
      <c r="CB32">
        <v>1.4894648678571301</v>
      </c>
      <c r="CC32">
        <v>6.2574609748239904</v>
      </c>
      <c r="CD32">
        <v>0.93384281558886495</v>
      </c>
      <c r="CE32">
        <v>0.34935485607843297</v>
      </c>
    </row>
    <row r="33" spans="1:83" x14ac:dyDescent="0.35">
      <c r="A33" t="s">
        <v>278</v>
      </c>
      <c r="B33">
        <v>59.103999999999999</v>
      </c>
      <c r="C33" t="s">
        <v>84</v>
      </c>
      <c r="D33">
        <v>27.0310129941127</v>
      </c>
      <c r="E33">
        <v>38.182406567443898</v>
      </c>
      <c r="F33">
        <v>215230.56583526501</v>
      </c>
      <c r="G33">
        <v>8193.1185415850905</v>
      </c>
      <c r="H33">
        <v>13.4968608526216</v>
      </c>
      <c r="I33">
        <v>45964.608249592398</v>
      </c>
      <c r="J33">
        <v>5798.9880814569997</v>
      </c>
      <c r="K33">
        <v>2282.08574687495</v>
      </c>
      <c r="L33">
        <v>45840.073808846799</v>
      </c>
      <c r="M33">
        <v>5442.8803039260802</v>
      </c>
      <c r="N33">
        <v>8918.4821041937303</v>
      </c>
      <c r="O33">
        <v>1639.6866693264001</v>
      </c>
      <c r="P33">
        <v>168.288438599816</v>
      </c>
      <c r="Q33">
        <v>9.4034981328138105</v>
      </c>
      <c r="R33">
        <v>84.662122421516699</v>
      </c>
      <c r="S33">
        <v>14.612757239994</v>
      </c>
      <c r="T33">
        <v>10.103042378230199</v>
      </c>
      <c r="U33">
        <v>91.160136685832001</v>
      </c>
      <c r="V33">
        <v>13.6681060110445</v>
      </c>
      <c r="W33">
        <v>28.136690999127701</v>
      </c>
      <c r="X33">
        <v>226.91308064684699</v>
      </c>
      <c r="Y33">
        <v>16.020734014877799</v>
      </c>
      <c r="Z33">
        <v>6.5265393305864503</v>
      </c>
      <c r="AA33">
        <v>6.3265213735847103</v>
      </c>
      <c r="AB33">
        <v>1.0691781520560599</v>
      </c>
      <c r="AC33">
        <v>0.36788443387466702</v>
      </c>
      <c r="AD33">
        <v>71.632180982215502</v>
      </c>
      <c r="AE33">
        <v>4.4459417693913403</v>
      </c>
      <c r="AF33">
        <v>0.70906370417680498</v>
      </c>
      <c r="AG33">
        <v>16.607058939446102</v>
      </c>
      <c r="AH33">
        <v>2.0463561494208502</v>
      </c>
      <c r="AI33">
        <v>0.63676224105576196</v>
      </c>
      <c r="AJ33">
        <v>3341.4788662905598</v>
      </c>
      <c r="AK33">
        <v>147.288893191737</v>
      </c>
      <c r="AL33">
        <v>3.1972346976364401</v>
      </c>
      <c r="AM33">
        <v>21.496532739604501</v>
      </c>
      <c r="AN33">
        <v>1.8002738357378301</v>
      </c>
      <c r="AO33">
        <v>0.59074376052099398</v>
      </c>
      <c r="AP33">
        <v>38.485468232242901</v>
      </c>
      <c r="AQ33">
        <v>3.0925482155959001</v>
      </c>
      <c r="AR33">
        <v>0.47423575050094602</v>
      </c>
      <c r="AS33">
        <v>3.8732321754741301</v>
      </c>
      <c r="AT33">
        <v>0.50430374429617897</v>
      </c>
      <c r="AU33">
        <v>0.49993750041563101</v>
      </c>
      <c r="AV33">
        <v>14.3885527341202</v>
      </c>
      <c r="AW33">
        <v>3.0119580955323602</v>
      </c>
      <c r="AX33">
        <v>2.8107301379734699</v>
      </c>
      <c r="AY33">
        <v>2.9114236044937001</v>
      </c>
      <c r="AZ33">
        <v>1.44763526727967</v>
      </c>
      <c r="BA33">
        <v>2.1661358233413601</v>
      </c>
      <c r="BB33">
        <v>0.866674886813113</v>
      </c>
      <c r="BC33">
        <v>0.43719118257678802</v>
      </c>
      <c r="BD33">
        <v>0.44347950407363301</v>
      </c>
      <c r="BE33">
        <v>2.7877184475890799</v>
      </c>
      <c r="BF33">
        <v>1.3300947020884899</v>
      </c>
      <c r="BG33">
        <v>1.5220835964050199</v>
      </c>
      <c r="BH33" t="s">
        <v>84</v>
      </c>
      <c r="BI33">
        <v>0.17997837934153901</v>
      </c>
      <c r="BJ33">
        <v>0.33376017189455998</v>
      </c>
      <c r="BK33" t="s">
        <v>84</v>
      </c>
      <c r="BL33">
        <v>0.538381944361638</v>
      </c>
      <c r="BM33">
        <v>1.6812113708609999</v>
      </c>
      <c r="BN33" t="s">
        <v>84</v>
      </c>
      <c r="BO33">
        <v>0.25787126819464001</v>
      </c>
      <c r="BP33">
        <v>0.60193693608875698</v>
      </c>
      <c r="BQ33" t="s">
        <v>84</v>
      </c>
      <c r="BR33">
        <v>0.81114176744512301</v>
      </c>
      <c r="BS33">
        <v>1.2017213576518799</v>
      </c>
      <c r="BT33" t="s">
        <v>84</v>
      </c>
      <c r="BU33">
        <v>0.16660051447601601</v>
      </c>
      <c r="BV33">
        <v>0.346847824675734</v>
      </c>
      <c r="BW33" t="s">
        <v>84</v>
      </c>
      <c r="BX33">
        <v>0.80846795779905001</v>
      </c>
      <c r="BY33">
        <v>1.53924512460652</v>
      </c>
      <c r="BZ33">
        <v>19.716308078039098</v>
      </c>
      <c r="CA33">
        <v>2.3055901208013401</v>
      </c>
      <c r="CB33">
        <v>1.50613575408727</v>
      </c>
      <c r="CC33">
        <v>6.3431360905473202</v>
      </c>
      <c r="CD33">
        <v>0.92600289330235497</v>
      </c>
      <c r="CE33">
        <v>0.353259936210502</v>
      </c>
    </row>
    <row r="34" spans="1:83" x14ac:dyDescent="0.35">
      <c r="A34" t="s">
        <v>279</v>
      </c>
      <c r="B34">
        <v>59.106000000000002</v>
      </c>
      <c r="C34" t="s">
        <v>84</v>
      </c>
      <c r="D34">
        <v>231.607829559527</v>
      </c>
      <c r="E34">
        <v>610.34794244133298</v>
      </c>
      <c r="F34">
        <v>146996.340565058</v>
      </c>
      <c r="G34">
        <v>8146.17887988436</v>
      </c>
      <c r="H34">
        <v>103.396754889826</v>
      </c>
      <c r="I34">
        <v>23601.604786866701</v>
      </c>
      <c r="J34">
        <v>12197.5713299278</v>
      </c>
      <c r="K34">
        <v>15172.121222607</v>
      </c>
      <c r="L34" t="s">
        <v>84</v>
      </c>
      <c r="M34">
        <v>41090.236919106399</v>
      </c>
      <c r="N34">
        <v>72716.210219266795</v>
      </c>
      <c r="O34">
        <v>546.59231636363495</v>
      </c>
      <c r="P34">
        <v>132.504164289241</v>
      </c>
      <c r="Q34">
        <v>96.608422601106298</v>
      </c>
      <c r="R34" t="s">
        <v>84</v>
      </c>
      <c r="S34">
        <v>72.978858209330198</v>
      </c>
      <c r="T34">
        <v>136.085712199818</v>
      </c>
      <c r="U34" t="s">
        <v>84</v>
      </c>
      <c r="V34">
        <v>111.19250731439</v>
      </c>
      <c r="W34">
        <v>296.10131391512402</v>
      </c>
      <c r="X34">
        <v>110.305121004691</v>
      </c>
      <c r="Y34">
        <v>27.975967815647302</v>
      </c>
      <c r="Z34">
        <v>52.934962900121398</v>
      </c>
      <c r="AA34">
        <v>5.6746564776951596</v>
      </c>
      <c r="AB34">
        <v>2.3770454401935299</v>
      </c>
      <c r="AC34">
        <v>2.3823480417793301</v>
      </c>
      <c r="AD34">
        <v>122.12821231343</v>
      </c>
      <c r="AE34">
        <v>17.016359004091498</v>
      </c>
      <c r="AF34">
        <v>7.4701331478591699</v>
      </c>
      <c r="AG34">
        <v>6.1159769488161899</v>
      </c>
      <c r="AH34">
        <v>4.1041260025890596</v>
      </c>
      <c r="AI34">
        <v>5.6554406910424202</v>
      </c>
      <c r="AJ34">
        <v>1647.21580238811</v>
      </c>
      <c r="AK34">
        <v>141.130412250772</v>
      </c>
      <c r="AL34">
        <v>31.2253553126795</v>
      </c>
      <c r="AM34">
        <v>34.662346196143403</v>
      </c>
      <c r="AN34">
        <v>6.4594628338760103</v>
      </c>
      <c r="AO34">
        <v>1.5934615735417801</v>
      </c>
      <c r="AP34">
        <v>52.525409118164298</v>
      </c>
      <c r="AQ34">
        <v>7.8824936484985297</v>
      </c>
      <c r="AR34">
        <v>5.1257925421284796</v>
      </c>
      <c r="AS34">
        <v>4.2380891578638096</v>
      </c>
      <c r="AT34">
        <v>2.0023951285651198</v>
      </c>
      <c r="AU34">
        <v>2.9576435952375899</v>
      </c>
      <c r="AV34" t="s">
        <v>84</v>
      </c>
      <c r="AW34">
        <v>14.829120756640799</v>
      </c>
      <c r="AX34">
        <v>28.238718855165899</v>
      </c>
      <c r="AY34" t="s">
        <v>84</v>
      </c>
      <c r="AZ34">
        <v>11.0434670065536</v>
      </c>
      <c r="BA34">
        <v>23.5602283960664</v>
      </c>
      <c r="BB34" t="s">
        <v>84</v>
      </c>
      <c r="BC34">
        <v>3.0692114513799602</v>
      </c>
      <c r="BD34">
        <v>7.4925379819373497</v>
      </c>
      <c r="BE34" t="s">
        <v>84</v>
      </c>
      <c r="BF34">
        <v>10.965586410522199</v>
      </c>
      <c r="BG34">
        <v>22.372945829280901</v>
      </c>
      <c r="BH34" t="s">
        <v>84</v>
      </c>
      <c r="BI34">
        <v>1.6889951373424901</v>
      </c>
      <c r="BJ34">
        <v>4.6755317395258</v>
      </c>
      <c r="BK34" t="s">
        <v>84</v>
      </c>
      <c r="BL34">
        <v>7.2662706528949501</v>
      </c>
      <c r="BM34">
        <v>28.066319184168499</v>
      </c>
      <c r="BN34" t="s">
        <v>84</v>
      </c>
      <c r="BO34">
        <v>2.14756600940725</v>
      </c>
      <c r="BP34">
        <v>4.4583974041835104</v>
      </c>
      <c r="BQ34" t="s">
        <v>84</v>
      </c>
      <c r="BR34">
        <v>3.47295929318331</v>
      </c>
      <c r="BS34">
        <v>12.729645139871099</v>
      </c>
      <c r="BT34" t="s">
        <v>84</v>
      </c>
      <c r="BU34">
        <v>1.5982132347360201</v>
      </c>
      <c r="BV34">
        <v>2.9578248545794601</v>
      </c>
      <c r="BW34" t="s">
        <v>84</v>
      </c>
      <c r="BX34">
        <v>4.9567200488156198</v>
      </c>
      <c r="BY34">
        <v>11.442588976762501</v>
      </c>
      <c r="BZ34">
        <v>28.432986622901399</v>
      </c>
      <c r="CA34">
        <v>11.1641088561282</v>
      </c>
      <c r="CB34">
        <v>14.453716199799199</v>
      </c>
      <c r="CC34">
        <v>12.284834181193199</v>
      </c>
      <c r="CD34">
        <v>4.63311131287369</v>
      </c>
      <c r="CE34">
        <v>6.8325159026708802</v>
      </c>
    </row>
    <row r="35" spans="1:83" x14ac:dyDescent="0.35">
      <c r="A35" t="s">
        <v>280</v>
      </c>
      <c r="B35">
        <v>5.718</v>
      </c>
      <c r="C35" t="s">
        <v>84</v>
      </c>
      <c r="D35">
        <v>201.965956452846</v>
      </c>
      <c r="E35">
        <v>342.41918513784498</v>
      </c>
      <c r="F35">
        <v>564278.654316067</v>
      </c>
      <c r="G35">
        <v>558205.44102939998</v>
      </c>
      <c r="H35">
        <v>58.202041530298601</v>
      </c>
      <c r="I35">
        <v>27143.287584092501</v>
      </c>
      <c r="J35">
        <v>25605.405826095401</v>
      </c>
      <c r="K35">
        <v>8539.8766113835809</v>
      </c>
      <c r="L35" t="s">
        <v>84</v>
      </c>
      <c r="M35">
        <v>40461.352248642499</v>
      </c>
      <c r="N35">
        <v>40919.105894733002</v>
      </c>
      <c r="O35">
        <v>272.97747805530702</v>
      </c>
      <c r="P35">
        <v>254.42099205145601</v>
      </c>
      <c r="Q35">
        <v>54.400647526328598</v>
      </c>
      <c r="R35" t="s">
        <v>84</v>
      </c>
      <c r="S35">
        <v>58.012932610099199</v>
      </c>
      <c r="T35">
        <v>76.576411508978893</v>
      </c>
      <c r="U35" t="s">
        <v>84</v>
      </c>
      <c r="V35">
        <v>62.477631896966599</v>
      </c>
      <c r="W35">
        <v>166.68098170124699</v>
      </c>
      <c r="X35">
        <v>110.168257981528</v>
      </c>
      <c r="Y35">
        <v>91.919326310469998</v>
      </c>
      <c r="Z35">
        <v>29.810000173800599</v>
      </c>
      <c r="AA35">
        <v>14.496724289726201</v>
      </c>
      <c r="AB35">
        <v>23.010263219699901</v>
      </c>
      <c r="AC35">
        <v>1.34215553827707</v>
      </c>
      <c r="AD35">
        <v>271.20974348187798</v>
      </c>
      <c r="AE35">
        <v>394.20764351327301</v>
      </c>
      <c r="AF35">
        <v>4.2082689456688103</v>
      </c>
      <c r="AG35">
        <v>8.5470232948077793</v>
      </c>
      <c r="AH35">
        <v>10.545513290476</v>
      </c>
      <c r="AI35">
        <v>3.1861480693573898</v>
      </c>
      <c r="AJ35">
        <v>803.261760594919</v>
      </c>
      <c r="AK35">
        <v>723.67101243248703</v>
      </c>
      <c r="AL35">
        <v>17.584689034375</v>
      </c>
      <c r="AM35">
        <v>9.3498229962720902</v>
      </c>
      <c r="AN35">
        <v>10.7486806701804</v>
      </c>
      <c r="AO35">
        <v>0.89728526491511396</v>
      </c>
      <c r="AP35">
        <v>26.602837501204199</v>
      </c>
      <c r="AQ35">
        <v>19.575050641176599</v>
      </c>
      <c r="AR35">
        <v>2.88508232942368</v>
      </c>
      <c r="AS35" t="s">
        <v>84</v>
      </c>
      <c r="AT35">
        <v>1.97604440367003</v>
      </c>
      <c r="AU35">
        <v>1.66459224234993</v>
      </c>
      <c r="AV35">
        <v>22.8445260738673</v>
      </c>
      <c r="AW35">
        <v>28.644241130827702</v>
      </c>
      <c r="AX35">
        <v>15.9003581390562</v>
      </c>
      <c r="AY35" t="s">
        <v>84</v>
      </c>
      <c r="AZ35">
        <v>15.950413347027499</v>
      </c>
      <c r="BA35">
        <v>13.252718730044499</v>
      </c>
      <c r="BB35" t="s">
        <v>84</v>
      </c>
      <c r="BC35">
        <v>3.2418855638554298</v>
      </c>
      <c r="BD35">
        <v>4.2164786692162899</v>
      </c>
      <c r="BE35" t="s">
        <v>84</v>
      </c>
      <c r="BF35">
        <v>7.0011931510555101</v>
      </c>
      <c r="BG35">
        <v>12.591556177643</v>
      </c>
      <c r="BH35" t="s">
        <v>84</v>
      </c>
      <c r="BI35">
        <v>0.17178098420598201</v>
      </c>
      <c r="BJ35">
        <v>2.6311446224003898</v>
      </c>
      <c r="BK35" t="s">
        <v>84</v>
      </c>
      <c r="BL35">
        <v>4.7084888274412897</v>
      </c>
      <c r="BM35">
        <v>15.8059527344421</v>
      </c>
      <c r="BN35" t="s">
        <v>84</v>
      </c>
      <c r="BO35">
        <v>1.51995694320554</v>
      </c>
      <c r="BP35">
        <v>2.51087554471962</v>
      </c>
      <c r="BQ35" t="s">
        <v>84</v>
      </c>
      <c r="BR35">
        <v>2.5629379420362102</v>
      </c>
      <c r="BS35">
        <v>7.1687555293299603</v>
      </c>
      <c r="BT35" t="s">
        <v>84</v>
      </c>
      <c r="BU35">
        <v>0.143281415314232</v>
      </c>
      <c r="BV35">
        <v>1.66551039255177</v>
      </c>
      <c r="BW35" t="s">
        <v>84</v>
      </c>
      <c r="BX35">
        <v>6.0149657745377798</v>
      </c>
      <c r="BY35">
        <v>6.4367962163282701</v>
      </c>
      <c r="BZ35">
        <v>21.358740928404899</v>
      </c>
      <c r="CA35">
        <v>17.2097569588299</v>
      </c>
      <c r="CB35">
        <v>8.1370065719128597</v>
      </c>
      <c r="CC35">
        <v>10.251660825157</v>
      </c>
      <c r="CD35">
        <v>8.6875522031202692</v>
      </c>
      <c r="CE35">
        <v>3.8482363656151102</v>
      </c>
    </row>
    <row r="36" spans="1:83" x14ac:dyDescent="0.35">
      <c r="A36" t="s">
        <v>281</v>
      </c>
      <c r="B36">
        <v>59.103999999999999</v>
      </c>
      <c r="C36" t="s">
        <v>84</v>
      </c>
      <c r="D36">
        <v>229.21303198936999</v>
      </c>
      <c r="E36">
        <v>331.54322613277702</v>
      </c>
      <c r="F36">
        <v>13387.7390515712</v>
      </c>
      <c r="G36">
        <v>10521.242993592999</v>
      </c>
      <c r="H36">
        <v>56.436350511180201</v>
      </c>
      <c r="I36" t="s">
        <v>84</v>
      </c>
      <c r="J36">
        <v>9212.3676799897003</v>
      </c>
      <c r="K36">
        <v>8280.5811684099608</v>
      </c>
      <c r="L36" t="s">
        <v>84</v>
      </c>
      <c r="M36">
        <v>28681.189622468999</v>
      </c>
      <c r="N36">
        <v>39672.234009331201</v>
      </c>
      <c r="O36" t="s">
        <v>84</v>
      </c>
      <c r="P36">
        <v>37.906485093248101</v>
      </c>
      <c r="Q36">
        <v>52.758739548009402</v>
      </c>
      <c r="R36" t="s">
        <v>84</v>
      </c>
      <c r="S36">
        <v>44.7030326819634</v>
      </c>
      <c r="T36">
        <v>74.242066976251394</v>
      </c>
      <c r="U36" t="s">
        <v>84</v>
      </c>
      <c r="V36">
        <v>97.250436224958307</v>
      </c>
      <c r="W36">
        <v>161.62670162043</v>
      </c>
      <c r="X36" t="s">
        <v>84</v>
      </c>
      <c r="Y36">
        <v>22.052004225533899</v>
      </c>
      <c r="Z36">
        <v>28.911171760539698</v>
      </c>
      <c r="AA36" t="s">
        <v>84</v>
      </c>
      <c r="AB36">
        <v>0.72752216545842996</v>
      </c>
      <c r="AC36">
        <v>1.3019230156466499</v>
      </c>
      <c r="AD36">
        <v>7.1854698680482301</v>
      </c>
      <c r="AE36">
        <v>5.1443496414815799</v>
      </c>
      <c r="AF36">
        <v>4.0820282496806204</v>
      </c>
      <c r="AG36" t="s">
        <v>84</v>
      </c>
      <c r="AH36">
        <v>2.2711696471613001</v>
      </c>
      <c r="AI36">
        <v>3.09064579197464</v>
      </c>
      <c r="AJ36">
        <v>76.255936536013706</v>
      </c>
      <c r="AK36">
        <v>30.299542843866099</v>
      </c>
      <c r="AL36">
        <v>17.054614740374198</v>
      </c>
      <c r="AM36" t="s">
        <v>84</v>
      </c>
      <c r="AN36">
        <v>1.0665348528321299</v>
      </c>
      <c r="AO36">
        <v>0.87020348381642298</v>
      </c>
      <c r="AP36" t="s">
        <v>84</v>
      </c>
      <c r="AQ36">
        <v>1.79035474716017</v>
      </c>
      <c r="AR36">
        <v>2.7974598166415601</v>
      </c>
      <c r="AS36" t="s">
        <v>84</v>
      </c>
      <c r="AT36">
        <v>0.83257953726571499</v>
      </c>
      <c r="AU36">
        <v>1.6139794478629499</v>
      </c>
      <c r="AV36" t="s">
        <v>84</v>
      </c>
      <c r="AW36">
        <v>10.3891086413139</v>
      </c>
      <c r="AX36">
        <v>15.4200313693625</v>
      </c>
      <c r="AY36" t="s">
        <v>84</v>
      </c>
      <c r="AZ36">
        <v>8.6113462588474405</v>
      </c>
      <c r="BA36">
        <v>12.8466767742089</v>
      </c>
      <c r="BB36" t="s">
        <v>84</v>
      </c>
      <c r="BC36">
        <v>2.0306456414816698</v>
      </c>
      <c r="BD36">
        <v>4.08810387344682</v>
      </c>
      <c r="BE36" t="s">
        <v>84</v>
      </c>
      <c r="BF36">
        <v>7.6871379792835404</v>
      </c>
      <c r="BG36">
        <v>12.2086315310787</v>
      </c>
      <c r="BH36" t="s">
        <v>84</v>
      </c>
      <c r="BI36">
        <v>0.86766821613574996</v>
      </c>
      <c r="BJ36">
        <v>2.55101809445565</v>
      </c>
      <c r="BK36" t="s">
        <v>84</v>
      </c>
      <c r="BL36">
        <v>6.5929125743225603</v>
      </c>
      <c r="BM36">
        <v>15.3296201825714</v>
      </c>
      <c r="BN36" t="s">
        <v>84</v>
      </c>
      <c r="BO36">
        <v>1.4329482374954801</v>
      </c>
      <c r="BP36">
        <v>2.4352348160589301</v>
      </c>
      <c r="BQ36" t="s">
        <v>84</v>
      </c>
      <c r="BR36">
        <v>3.5180046074116098</v>
      </c>
      <c r="BS36">
        <v>6.9526611772553304</v>
      </c>
      <c r="BT36" t="s">
        <v>84</v>
      </c>
      <c r="BU36">
        <v>1.22569193730462</v>
      </c>
      <c r="BV36">
        <v>1.6152190440511001</v>
      </c>
      <c r="BW36">
        <v>11.3140588198056</v>
      </c>
      <c r="BX36">
        <v>8.9540866913210202</v>
      </c>
      <c r="BY36">
        <v>6.2397096804774703</v>
      </c>
      <c r="BZ36" t="s">
        <v>84</v>
      </c>
      <c r="CA36">
        <v>4.5910400620966199</v>
      </c>
      <c r="CB36">
        <v>7.8905836533227598</v>
      </c>
      <c r="CC36" t="s">
        <v>84</v>
      </c>
      <c r="CD36">
        <v>1.8179362794303799</v>
      </c>
      <c r="CE36">
        <v>3.7324389387027002</v>
      </c>
    </row>
    <row r="38" spans="1:83" s="1" customFormat="1" x14ac:dyDescent="0.35">
      <c r="A38" s="1" t="s">
        <v>220</v>
      </c>
      <c r="B38" s="1" t="s">
        <v>0</v>
      </c>
      <c r="C38" s="1" t="s">
        <v>1</v>
      </c>
      <c r="D38" s="1" t="s">
        <v>2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  <c r="J38" s="1" t="s">
        <v>8</v>
      </c>
      <c r="K38" s="1" t="s">
        <v>9</v>
      </c>
      <c r="L38" s="1" t="s">
        <v>10</v>
      </c>
      <c r="M38" s="1" t="s">
        <v>11</v>
      </c>
      <c r="N38" s="1" t="s">
        <v>12</v>
      </c>
      <c r="O38" s="1" t="s">
        <v>13</v>
      </c>
      <c r="P38" s="1" t="s">
        <v>14</v>
      </c>
      <c r="Q38" s="1" t="s">
        <v>15</v>
      </c>
      <c r="R38" s="1" t="s">
        <v>16</v>
      </c>
      <c r="S38" s="1" t="s">
        <v>17</v>
      </c>
      <c r="T38" s="1" t="s">
        <v>18</v>
      </c>
      <c r="U38" s="1" t="s">
        <v>19</v>
      </c>
      <c r="V38" s="1" t="s">
        <v>20</v>
      </c>
      <c r="W38" s="1" t="s">
        <v>21</v>
      </c>
      <c r="X38" s="1" t="s">
        <v>22</v>
      </c>
      <c r="Y38" s="1" t="s">
        <v>23</v>
      </c>
      <c r="Z38" s="1" t="s">
        <v>24</v>
      </c>
      <c r="AA38" s="1" t="s">
        <v>25</v>
      </c>
      <c r="AB38" s="1" t="s">
        <v>26</v>
      </c>
      <c r="AC38" s="1" t="s">
        <v>27</v>
      </c>
      <c r="AD38" s="1" t="s">
        <v>28</v>
      </c>
      <c r="AE38" s="1" t="s">
        <v>29</v>
      </c>
      <c r="AF38" s="1" t="s">
        <v>30</v>
      </c>
      <c r="AG38" s="1" t="s">
        <v>31</v>
      </c>
      <c r="AH38" s="1" t="s">
        <v>32</v>
      </c>
      <c r="AI38" s="1" t="s">
        <v>33</v>
      </c>
      <c r="AJ38" s="1" t="s">
        <v>34</v>
      </c>
      <c r="AK38" s="1" t="s">
        <v>35</v>
      </c>
      <c r="AL38" s="1" t="s">
        <v>36</v>
      </c>
      <c r="AM38" s="1" t="s">
        <v>37</v>
      </c>
      <c r="AN38" s="1" t="s">
        <v>38</v>
      </c>
      <c r="AO38" s="1" t="s">
        <v>39</v>
      </c>
      <c r="AP38" s="1" t="s">
        <v>40</v>
      </c>
      <c r="AQ38" s="1" t="s">
        <v>41</v>
      </c>
      <c r="AR38" s="1" t="s">
        <v>42</v>
      </c>
      <c r="AS38" s="1" t="s">
        <v>43</v>
      </c>
      <c r="AT38" s="1" t="s">
        <v>44</v>
      </c>
      <c r="AU38" s="1" t="s">
        <v>45</v>
      </c>
      <c r="AV38" s="1" t="s">
        <v>46</v>
      </c>
      <c r="AW38" s="1" t="s">
        <v>47</v>
      </c>
      <c r="AX38" s="1" t="s">
        <v>48</v>
      </c>
      <c r="AY38" s="1" t="s">
        <v>49</v>
      </c>
      <c r="AZ38" s="1" t="s">
        <v>50</v>
      </c>
      <c r="BA38" s="1" t="s">
        <v>51</v>
      </c>
      <c r="BB38" s="1" t="s">
        <v>52</v>
      </c>
      <c r="BC38" s="1" t="s">
        <v>53</v>
      </c>
      <c r="BD38" s="1" t="s">
        <v>54</v>
      </c>
      <c r="BE38" s="1" t="s">
        <v>55</v>
      </c>
      <c r="BF38" s="1" t="s">
        <v>56</v>
      </c>
      <c r="BG38" s="1" t="s">
        <v>57</v>
      </c>
      <c r="BH38" s="1" t="s">
        <v>58</v>
      </c>
      <c r="BI38" s="1" t="s">
        <v>59</v>
      </c>
      <c r="BJ38" s="1" t="s">
        <v>60</v>
      </c>
      <c r="BK38" s="1" t="s">
        <v>61</v>
      </c>
      <c r="BL38" s="1" t="s">
        <v>62</v>
      </c>
      <c r="BM38" s="1" t="s">
        <v>63</v>
      </c>
      <c r="BN38" s="1" t="s">
        <v>64</v>
      </c>
      <c r="BO38" s="1" t="s">
        <v>65</v>
      </c>
      <c r="BP38" s="1" t="s">
        <v>66</v>
      </c>
      <c r="BQ38" s="1" t="s">
        <v>67</v>
      </c>
      <c r="BR38" s="1" t="s">
        <v>68</v>
      </c>
      <c r="BS38" s="1" t="s">
        <v>69</v>
      </c>
      <c r="BT38" s="1" t="s">
        <v>70</v>
      </c>
      <c r="BU38" s="1" t="s">
        <v>71</v>
      </c>
      <c r="BV38" s="1" t="s">
        <v>72</v>
      </c>
      <c r="BW38" s="1" t="s">
        <v>73</v>
      </c>
      <c r="BX38" s="1" t="s">
        <v>74</v>
      </c>
      <c r="BY38" s="1" t="s">
        <v>75</v>
      </c>
      <c r="BZ38" s="1" t="s">
        <v>76</v>
      </c>
      <c r="CA38" s="1" t="s">
        <v>77</v>
      </c>
      <c r="CB38" s="1" t="s">
        <v>78</v>
      </c>
      <c r="CC38" s="1" t="s">
        <v>79</v>
      </c>
      <c r="CD38" s="1" t="s">
        <v>80</v>
      </c>
      <c r="CE38" s="1" t="s">
        <v>81</v>
      </c>
    </row>
    <row r="39" spans="1:83" x14ac:dyDescent="0.35">
      <c r="A39" t="s">
        <v>282</v>
      </c>
      <c r="B39">
        <v>59.106999999999999</v>
      </c>
      <c r="C39">
        <v>549.10660631953397</v>
      </c>
      <c r="D39">
        <v>16.8523940367566</v>
      </c>
      <c r="E39">
        <v>15.711285450398501</v>
      </c>
      <c r="F39">
        <v>10967.9316071425</v>
      </c>
      <c r="G39">
        <v>230.157150454419</v>
      </c>
      <c r="H39">
        <v>1.7445755899381199</v>
      </c>
      <c r="I39">
        <v>83864.334947170006</v>
      </c>
      <c r="J39">
        <v>2719.2715574179401</v>
      </c>
      <c r="K39">
        <v>435.57986354369302</v>
      </c>
      <c r="L39">
        <v>86964.139813730799</v>
      </c>
      <c r="M39">
        <v>2570.9478390858098</v>
      </c>
      <c r="N39">
        <v>1321.8644201350701</v>
      </c>
      <c r="O39">
        <v>460.77560640048603</v>
      </c>
      <c r="P39">
        <v>14.082363754044399</v>
      </c>
      <c r="Q39">
        <v>2.39499011446711</v>
      </c>
      <c r="R39">
        <v>450.04003676257599</v>
      </c>
      <c r="S39">
        <v>19.544609941339498</v>
      </c>
      <c r="T39">
        <v>4.6951155869510304</v>
      </c>
      <c r="U39">
        <v>427.91466194273102</v>
      </c>
      <c r="V39">
        <v>11.2963687920331</v>
      </c>
      <c r="W39">
        <v>5.1587122362626401</v>
      </c>
      <c r="X39">
        <v>420.629740639614</v>
      </c>
      <c r="Y39">
        <v>10.9311273626752</v>
      </c>
      <c r="Z39">
        <v>1.05231074858336</v>
      </c>
      <c r="AA39">
        <v>472.60236530723699</v>
      </c>
      <c r="AB39">
        <v>13.514335503548599</v>
      </c>
      <c r="AC39">
        <v>7.0034899021504601E-2</v>
      </c>
      <c r="AD39">
        <v>441.429535881915</v>
      </c>
      <c r="AE39">
        <v>11.823181833410599</v>
      </c>
      <c r="AF39">
        <v>0.12301282180246401</v>
      </c>
      <c r="AG39">
        <v>477.607663156505</v>
      </c>
      <c r="AH39">
        <v>11.0722130064221</v>
      </c>
      <c r="AI39">
        <v>7.5152583601378095E-2</v>
      </c>
      <c r="AJ39">
        <v>447.51567864664003</v>
      </c>
      <c r="AK39">
        <v>12.462822520273001</v>
      </c>
      <c r="AL39">
        <v>0.69575714131067701</v>
      </c>
      <c r="AM39">
        <v>445.03359821555699</v>
      </c>
      <c r="AN39">
        <v>11.264674653389401</v>
      </c>
      <c r="AO39">
        <v>8.3383568555011695E-2</v>
      </c>
      <c r="AP39">
        <v>459.07629186015498</v>
      </c>
      <c r="AQ39">
        <v>11.881564244317399</v>
      </c>
      <c r="AR39">
        <v>0.12696054158412301</v>
      </c>
      <c r="AS39">
        <v>459.02642115048599</v>
      </c>
      <c r="AT39">
        <v>11.8271001632307</v>
      </c>
      <c r="AU39">
        <v>8.8441008455945394E-2</v>
      </c>
      <c r="AV39">
        <v>446.27624977155398</v>
      </c>
      <c r="AW39">
        <v>12.1142761203172</v>
      </c>
      <c r="AX39">
        <v>0.37453894431194401</v>
      </c>
      <c r="AY39">
        <v>468.33709165938802</v>
      </c>
      <c r="AZ39">
        <v>14.288138683034401</v>
      </c>
      <c r="BA39">
        <v>0.469448077644888</v>
      </c>
      <c r="BB39">
        <v>457.56520553439998</v>
      </c>
      <c r="BC39">
        <v>13.2677123710664</v>
      </c>
      <c r="BD39">
        <v>0.111150385914191</v>
      </c>
      <c r="BE39">
        <v>460.95361952654798</v>
      </c>
      <c r="BF39">
        <v>13.041501962690401</v>
      </c>
      <c r="BG39">
        <v>0.541030823567205</v>
      </c>
      <c r="BH39">
        <v>454.13239197374702</v>
      </c>
      <c r="BI39">
        <v>11.477701534293599</v>
      </c>
      <c r="BJ39">
        <v>4.6675712527858501E-2</v>
      </c>
      <c r="BK39">
        <v>453.448970411228</v>
      </c>
      <c r="BL39">
        <v>13.5176381736953</v>
      </c>
      <c r="BM39">
        <v>0.34775336028248899</v>
      </c>
      <c r="BN39">
        <v>462.00254480493902</v>
      </c>
      <c r="BO39">
        <v>13.372151946892499</v>
      </c>
      <c r="BP39">
        <v>7.8923266001069595E-2</v>
      </c>
      <c r="BQ39">
        <v>461.62195980494897</v>
      </c>
      <c r="BR39">
        <v>12.079243666523499</v>
      </c>
      <c r="BS39">
        <v>0.20876889491189601</v>
      </c>
      <c r="BT39">
        <v>439.967439590693</v>
      </c>
      <c r="BU39">
        <v>13.014780579880201</v>
      </c>
      <c r="BV39">
        <v>9.3124653234979204E-2</v>
      </c>
      <c r="BW39">
        <v>489.710818299197</v>
      </c>
      <c r="BX39">
        <v>12.9102142830299</v>
      </c>
      <c r="BY39">
        <v>0.27216897373169702</v>
      </c>
      <c r="BZ39">
        <v>424.95863275851298</v>
      </c>
      <c r="CA39">
        <v>13.612597065136701</v>
      </c>
      <c r="CB39">
        <v>0.290475055812771</v>
      </c>
      <c r="CC39">
        <v>456.44086137865901</v>
      </c>
      <c r="CD39">
        <v>9.4247525516892896</v>
      </c>
      <c r="CE39">
        <v>0.113512723601173</v>
      </c>
    </row>
    <row r="40" spans="1:83" x14ac:dyDescent="0.35">
      <c r="A40" t="s">
        <v>283</v>
      </c>
      <c r="B40">
        <v>59.091000000000001</v>
      </c>
      <c r="C40">
        <v>542.22231679382696</v>
      </c>
      <c r="D40">
        <v>15.936447513714601</v>
      </c>
      <c r="E40">
        <v>15.9895431661826</v>
      </c>
      <c r="F40">
        <v>10943.3954414502</v>
      </c>
      <c r="G40">
        <v>264.705718134547</v>
      </c>
      <c r="H40">
        <v>2.4452157289295902</v>
      </c>
      <c r="I40">
        <v>84858.768192235206</v>
      </c>
      <c r="J40">
        <v>2740.25485755416</v>
      </c>
      <c r="K40">
        <v>450.64892216223399</v>
      </c>
      <c r="L40">
        <v>84779.324675203796</v>
      </c>
      <c r="M40">
        <v>2888.6772771645001</v>
      </c>
      <c r="N40">
        <v>1221.5983812219899</v>
      </c>
      <c r="O40">
        <v>437.447925359392</v>
      </c>
      <c r="P40">
        <v>12.3536727687819</v>
      </c>
      <c r="Q40">
        <v>2.2520371625915798</v>
      </c>
      <c r="R40">
        <v>449.74018820049002</v>
      </c>
      <c r="S40">
        <v>17.1128084705826</v>
      </c>
      <c r="T40">
        <v>3.1560830540797502</v>
      </c>
      <c r="U40">
        <v>427.98039026832703</v>
      </c>
      <c r="V40">
        <v>14.5903272511132</v>
      </c>
      <c r="W40">
        <v>6.4775257125099897</v>
      </c>
      <c r="X40">
        <v>424.32982171289399</v>
      </c>
      <c r="Y40">
        <v>9.7691272725461307</v>
      </c>
      <c r="Z40">
        <v>1.0157544142252899</v>
      </c>
      <c r="AA40">
        <v>461.99299479058698</v>
      </c>
      <c r="AB40">
        <v>13.4774992781603</v>
      </c>
      <c r="AC40">
        <v>6.5999996846748996E-2</v>
      </c>
      <c r="AD40">
        <v>440.23332855877698</v>
      </c>
      <c r="AE40">
        <v>14.225808768465701</v>
      </c>
      <c r="AF40">
        <v>0.19367522003259899</v>
      </c>
      <c r="AG40">
        <v>479.29823706279598</v>
      </c>
      <c r="AH40">
        <v>14.502018753598501</v>
      </c>
      <c r="AI40">
        <v>0.13259204336275099</v>
      </c>
      <c r="AJ40">
        <v>438.431438183419</v>
      </c>
      <c r="AK40">
        <v>12.6225859260552</v>
      </c>
      <c r="AL40">
        <v>0.81744284829596203</v>
      </c>
      <c r="AM40">
        <v>438.80027109049701</v>
      </c>
      <c r="AN40">
        <v>10.696065386033199</v>
      </c>
      <c r="AO40">
        <v>0.107022635255412</v>
      </c>
      <c r="AP40">
        <v>456.80081174184301</v>
      </c>
      <c r="AQ40">
        <v>10.9935543147222</v>
      </c>
      <c r="AR40">
        <v>8.2556700561851798E-2</v>
      </c>
      <c r="AS40">
        <v>448.78285671306401</v>
      </c>
      <c r="AT40">
        <v>10.573400725649</v>
      </c>
      <c r="AU40">
        <v>0.1005792069529</v>
      </c>
      <c r="AV40">
        <v>432.07181129642498</v>
      </c>
      <c r="AW40">
        <v>9.6631781598464705</v>
      </c>
      <c r="AX40">
        <v>0.624965123984352</v>
      </c>
      <c r="AY40">
        <v>461.42385087630902</v>
      </c>
      <c r="AZ40">
        <v>12.3006781171593</v>
      </c>
      <c r="BA40">
        <v>0.54963034511078201</v>
      </c>
      <c r="BB40">
        <v>456.73665778440602</v>
      </c>
      <c r="BC40">
        <v>12.8634197273159</v>
      </c>
      <c r="BD40">
        <v>0.146959493659056</v>
      </c>
      <c r="BE40">
        <v>456.25250684363903</v>
      </c>
      <c r="BF40">
        <v>12.533940445767801</v>
      </c>
      <c r="BG40">
        <v>0.29758081763168998</v>
      </c>
      <c r="BH40">
        <v>450.88869414732</v>
      </c>
      <c r="BI40">
        <v>11.527201228789</v>
      </c>
      <c r="BJ40">
        <v>0.124321653597553</v>
      </c>
      <c r="BK40">
        <v>443.14080776732999</v>
      </c>
      <c r="BL40">
        <v>13.4596916365368</v>
      </c>
      <c r="BM40">
        <v>0.26052315210980498</v>
      </c>
      <c r="BN40">
        <v>453.46491448700101</v>
      </c>
      <c r="BO40">
        <v>14.730735751393601</v>
      </c>
      <c r="BP40">
        <v>7.2298228903038095E-2</v>
      </c>
      <c r="BQ40">
        <v>460.94624792843598</v>
      </c>
      <c r="BR40">
        <v>13.7521539092473</v>
      </c>
      <c r="BS40">
        <v>0.344045869502209</v>
      </c>
      <c r="BT40">
        <v>438.25561239687102</v>
      </c>
      <c r="BU40">
        <v>13.0110645050035</v>
      </c>
      <c r="BV40">
        <v>7.3875096746661401E-2</v>
      </c>
      <c r="BW40">
        <v>477.75381864621198</v>
      </c>
      <c r="BX40">
        <v>15.250288359121001</v>
      </c>
      <c r="BY40">
        <v>0.46409670509818302</v>
      </c>
      <c r="BZ40">
        <v>413.36409811604398</v>
      </c>
      <c r="CA40">
        <v>12.847274701680799</v>
      </c>
      <c r="CB40">
        <v>0.34066886121379197</v>
      </c>
      <c r="CC40">
        <v>450.27383585299702</v>
      </c>
      <c r="CD40">
        <v>10.5368370305307</v>
      </c>
      <c r="CE40">
        <v>0.15905157084044</v>
      </c>
    </row>
    <row r="41" spans="1:83" x14ac:dyDescent="0.35">
      <c r="A41" t="s">
        <v>284</v>
      </c>
      <c r="B41">
        <v>59.103999999999999</v>
      </c>
      <c r="C41">
        <v>537.88359038881697</v>
      </c>
      <c r="D41">
        <v>16.901324286823201</v>
      </c>
      <c r="E41">
        <v>12.4152958039179</v>
      </c>
      <c r="F41">
        <v>10874.505221580101</v>
      </c>
      <c r="G41">
        <v>254.37818970879499</v>
      </c>
      <c r="H41">
        <v>2.4143384748935599</v>
      </c>
      <c r="I41">
        <v>85639.517466139703</v>
      </c>
      <c r="J41">
        <v>3079.6319649512998</v>
      </c>
      <c r="K41">
        <v>452.437648856664</v>
      </c>
      <c r="L41">
        <v>85082.041028604697</v>
      </c>
      <c r="M41">
        <v>2315.65287905687</v>
      </c>
      <c r="N41">
        <v>1549.71359831423</v>
      </c>
      <c r="O41">
        <v>446.68017405059197</v>
      </c>
      <c r="P41">
        <v>12.2873282754203</v>
      </c>
      <c r="Q41">
        <v>1.7401659655089601</v>
      </c>
      <c r="R41">
        <v>451.46589920564298</v>
      </c>
      <c r="S41">
        <v>22.378858011463102</v>
      </c>
      <c r="T41">
        <v>2.7684033287832501</v>
      </c>
      <c r="U41">
        <v>419.11330199551099</v>
      </c>
      <c r="V41">
        <v>13.1283005596867</v>
      </c>
      <c r="W41">
        <v>5.3961854824572102</v>
      </c>
      <c r="X41">
        <v>420.42656759851798</v>
      </c>
      <c r="Y41">
        <v>10.1165764494648</v>
      </c>
      <c r="Z41">
        <v>0.95759785274607301</v>
      </c>
      <c r="AA41">
        <v>462.72261582963898</v>
      </c>
      <c r="AB41">
        <v>13.7645433546672</v>
      </c>
      <c r="AC41">
        <v>8.5239061184083795E-2</v>
      </c>
      <c r="AD41">
        <v>436.872278045737</v>
      </c>
      <c r="AE41">
        <v>15.2849861081204</v>
      </c>
      <c r="AF41">
        <v>0.16854469753110701</v>
      </c>
      <c r="AG41">
        <v>475.53481693389602</v>
      </c>
      <c r="AH41">
        <v>13.712945143041001</v>
      </c>
      <c r="AI41">
        <v>0.121959173854768</v>
      </c>
      <c r="AJ41">
        <v>445.22263293328399</v>
      </c>
      <c r="AK41">
        <v>13.2552592566052</v>
      </c>
      <c r="AL41">
        <v>0.56113335307724499</v>
      </c>
      <c r="AM41">
        <v>444.019874834718</v>
      </c>
      <c r="AN41">
        <v>12.753951413023501</v>
      </c>
      <c r="AO41">
        <v>8.48252735453177E-2</v>
      </c>
      <c r="AP41">
        <v>461.31145564952999</v>
      </c>
      <c r="AQ41">
        <v>14.449298869559399</v>
      </c>
      <c r="AR41">
        <v>9.8831511996625002E-2</v>
      </c>
      <c r="AS41">
        <v>452.39988906136102</v>
      </c>
      <c r="AT41">
        <v>11.6076612975135</v>
      </c>
      <c r="AU41">
        <v>5.7638618173138999E-2</v>
      </c>
      <c r="AV41">
        <v>439.89780383270897</v>
      </c>
      <c r="AW41">
        <v>11.7623240504607</v>
      </c>
      <c r="AX41">
        <v>0.58347089534044005</v>
      </c>
      <c r="AY41">
        <v>461.97424300185401</v>
      </c>
      <c r="AZ41">
        <v>15.621421627779799</v>
      </c>
      <c r="BA41">
        <v>0.60658842463407603</v>
      </c>
      <c r="BB41">
        <v>454.18073882648901</v>
      </c>
      <c r="BC41">
        <v>13.362666954055101</v>
      </c>
      <c r="BD41">
        <v>0.16649861159954299</v>
      </c>
      <c r="BE41">
        <v>457.55171132732698</v>
      </c>
      <c r="BF41">
        <v>14.205799795028801</v>
      </c>
      <c r="BG41">
        <v>0.35748015475947498</v>
      </c>
      <c r="BH41">
        <v>452.52567243553199</v>
      </c>
      <c r="BI41">
        <v>12.680622141507399</v>
      </c>
      <c r="BJ41">
        <v>8.2298254605819104E-2</v>
      </c>
      <c r="BK41">
        <v>443.55479457637398</v>
      </c>
      <c r="BL41">
        <v>15.8913705604761</v>
      </c>
      <c r="BM41">
        <v>0.31497158574616302</v>
      </c>
      <c r="BN41">
        <v>454.68386661409801</v>
      </c>
      <c r="BO41">
        <v>14.372105411378101</v>
      </c>
      <c r="BP41">
        <v>7.70269682001712E-2</v>
      </c>
      <c r="BQ41">
        <v>459.395252556912</v>
      </c>
      <c r="BR41">
        <v>15.2434789490922</v>
      </c>
      <c r="BS41">
        <v>0.17209220790511601</v>
      </c>
      <c r="BT41">
        <v>437.21777818498299</v>
      </c>
      <c r="BU41">
        <v>11.5372454283669</v>
      </c>
      <c r="BV41">
        <v>8.6138897689075095E-2</v>
      </c>
      <c r="BW41">
        <v>488.04325274451901</v>
      </c>
      <c r="BX41">
        <v>17.263662561151101</v>
      </c>
      <c r="BY41">
        <v>0.35340633380941699</v>
      </c>
      <c r="BZ41">
        <v>420.82867815292298</v>
      </c>
      <c r="CA41">
        <v>14.119109116703701</v>
      </c>
      <c r="CB41">
        <v>0.27119753541452901</v>
      </c>
      <c r="CC41">
        <v>452.00323856245899</v>
      </c>
      <c r="CD41">
        <v>12.1829038210011</v>
      </c>
      <c r="CE41">
        <v>0.11241303094237701</v>
      </c>
    </row>
    <row r="42" spans="1:83" x14ac:dyDescent="0.35">
      <c r="A42" t="s">
        <v>285</v>
      </c>
      <c r="B42">
        <v>59.097999999999999</v>
      </c>
      <c r="C42">
        <v>439.814362043833</v>
      </c>
      <c r="D42">
        <v>14.332046868279701</v>
      </c>
      <c r="E42">
        <v>14.3787243500577</v>
      </c>
      <c r="F42">
        <v>10635.112904826099</v>
      </c>
      <c r="G42">
        <v>227.21778718810299</v>
      </c>
      <c r="H42">
        <v>2.46560383510977</v>
      </c>
      <c r="I42">
        <v>81250.637082799207</v>
      </c>
      <c r="J42">
        <v>2774.9514271888802</v>
      </c>
      <c r="K42">
        <v>361.71598611876198</v>
      </c>
      <c r="L42">
        <v>82533.032557380298</v>
      </c>
      <c r="M42">
        <v>2501.11031135245</v>
      </c>
      <c r="N42">
        <v>1732.00750589517</v>
      </c>
      <c r="O42">
        <v>431.53607798217803</v>
      </c>
      <c r="P42">
        <v>14.3356507609339</v>
      </c>
      <c r="Q42">
        <v>2.3067880818799398</v>
      </c>
      <c r="R42">
        <v>438.82165582833397</v>
      </c>
      <c r="S42">
        <v>24.479540813686199</v>
      </c>
      <c r="T42">
        <v>3.24105021454027</v>
      </c>
      <c r="U42">
        <v>429.84606782930098</v>
      </c>
      <c r="V42">
        <v>13.3234711544671</v>
      </c>
      <c r="W42">
        <v>7.0617009413853902</v>
      </c>
      <c r="X42">
        <v>427.71161196933502</v>
      </c>
      <c r="Y42">
        <v>10.451740565271599</v>
      </c>
      <c r="Z42">
        <v>1.2642880220430399</v>
      </c>
      <c r="AA42">
        <v>444.94649500013702</v>
      </c>
      <c r="AB42">
        <v>13.3757607756129</v>
      </c>
      <c r="AC42">
        <v>5.6985010702596602E-2</v>
      </c>
      <c r="AD42">
        <v>439.38587816804801</v>
      </c>
      <c r="AE42">
        <v>15.0846504037572</v>
      </c>
      <c r="AF42">
        <v>0.17864935712319899</v>
      </c>
      <c r="AG42">
        <v>462.367510823955</v>
      </c>
      <c r="AH42">
        <v>12.6713920657012</v>
      </c>
      <c r="AI42">
        <v>0.13527847440135801</v>
      </c>
      <c r="AJ42">
        <v>434.541113262284</v>
      </c>
      <c r="AK42">
        <v>12.628789037418001</v>
      </c>
      <c r="AL42">
        <v>0.74582994712825001</v>
      </c>
      <c r="AM42">
        <v>436.45975549374299</v>
      </c>
      <c r="AN42">
        <v>11.8138393436013</v>
      </c>
      <c r="AO42">
        <v>3.80481725141859E-2</v>
      </c>
      <c r="AP42">
        <v>443.26952063995498</v>
      </c>
      <c r="AQ42">
        <v>13.888275413179899</v>
      </c>
      <c r="AR42">
        <v>0.12219483042795901</v>
      </c>
      <c r="AS42">
        <v>434.19723934131798</v>
      </c>
      <c r="AT42">
        <v>11.3600060077279</v>
      </c>
      <c r="AU42">
        <v>7.0487047015024798E-2</v>
      </c>
      <c r="AV42">
        <v>427.345196747599</v>
      </c>
      <c r="AW42">
        <v>13.5109665617471</v>
      </c>
      <c r="AX42">
        <v>0.67412190525067806</v>
      </c>
      <c r="AY42">
        <v>442.33246109011799</v>
      </c>
      <c r="AZ42">
        <v>13.716211632648101</v>
      </c>
      <c r="BA42">
        <v>0.56037699476659897</v>
      </c>
      <c r="BB42">
        <v>439.12537827397801</v>
      </c>
      <c r="BC42">
        <v>12.5180056468225</v>
      </c>
      <c r="BD42">
        <v>0.17850177868043801</v>
      </c>
      <c r="BE42">
        <v>425.04050366834599</v>
      </c>
      <c r="BF42">
        <v>12.769019065688999</v>
      </c>
      <c r="BG42">
        <v>0.53316976587547904</v>
      </c>
      <c r="BH42">
        <v>431.89302491413298</v>
      </c>
      <c r="BI42">
        <v>11.546682291070599</v>
      </c>
      <c r="BJ42">
        <v>0.111382810883679</v>
      </c>
      <c r="BK42">
        <v>433.570797478305</v>
      </c>
      <c r="BL42">
        <v>14.7603683779198</v>
      </c>
      <c r="BM42">
        <v>0.67041978697853799</v>
      </c>
      <c r="BN42">
        <v>441.21943256965301</v>
      </c>
      <c r="BO42">
        <v>13.385698785699001</v>
      </c>
      <c r="BP42">
        <v>0.106507711303515</v>
      </c>
      <c r="BQ42">
        <v>437.39810642061002</v>
      </c>
      <c r="BR42">
        <v>12.896916325190199</v>
      </c>
      <c r="BS42">
        <v>0.30405303620722501</v>
      </c>
      <c r="BT42">
        <v>409.81406226381199</v>
      </c>
      <c r="BU42">
        <v>12.296434573140401</v>
      </c>
      <c r="BV42">
        <v>7.0617659888903103E-2</v>
      </c>
      <c r="BW42">
        <v>457.83121040338801</v>
      </c>
      <c r="BX42">
        <v>16.794846108983698</v>
      </c>
      <c r="BY42">
        <v>0.27220613495937601</v>
      </c>
      <c r="BZ42">
        <v>412.65618651276901</v>
      </c>
      <c r="CA42">
        <v>13.307812983469001</v>
      </c>
      <c r="CB42">
        <v>0.34482004277953499</v>
      </c>
      <c r="CC42">
        <v>438.65802219991701</v>
      </c>
      <c r="CD42">
        <v>10.4603769115537</v>
      </c>
      <c r="CE42">
        <v>0.16327125254119501</v>
      </c>
    </row>
    <row r="43" spans="1:83" x14ac:dyDescent="0.35">
      <c r="A43" t="s">
        <v>286</v>
      </c>
      <c r="B43">
        <v>59.097999999999999</v>
      </c>
      <c r="C43">
        <v>441.31193777525601</v>
      </c>
      <c r="D43">
        <v>15.8753205600353</v>
      </c>
      <c r="E43">
        <v>14.741503076804401</v>
      </c>
      <c r="F43">
        <v>10711.5354326295</v>
      </c>
      <c r="G43">
        <v>240.20147759613201</v>
      </c>
      <c r="H43">
        <v>1.91101521511831</v>
      </c>
      <c r="I43">
        <v>84223.832382795197</v>
      </c>
      <c r="J43">
        <v>3002.0403545478798</v>
      </c>
      <c r="K43">
        <v>518.85762782740903</v>
      </c>
      <c r="L43">
        <v>82458.986233936404</v>
      </c>
      <c r="M43">
        <v>2793.7371222123802</v>
      </c>
      <c r="N43">
        <v>2234.6000389957098</v>
      </c>
      <c r="O43">
        <v>436.086798203444</v>
      </c>
      <c r="P43">
        <v>14.773826064967301</v>
      </c>
      <c r="Q43">
        <v>2.4703214511709999</v>
      </c>
      <c r="R43">
        <v>438.49474243291701</v>
      </c>
      <c r="S43">
        <v>23.2408168832469</v>
      </c>
      <c r="T43">
        <v>3.7220422975955398</v>
      </c>
      <c r="U43">
        <v>431.52967039089998</v>
      </c>
      <c r="V43">
        <v>15.4333461814521</v>
      </c>
      <c r="W43">
        <v>7.3828139648097499</v>
      </c>
      <c r="X43">
        <v>417.770088835754</v>
      </c>
      <c r="Y43">
        <v>8.7612082106345195</v>
      </c>
      <c r="Z43">
        <v>1.42337127733614</v>
      </c>
      <c r="AA43">
        <v>455.962208090388</v>
      </c>
      <c r="AB43">
        <v>15.0202479698864</v>
      </c>
      <c r="AC43">
        <v>6.9371290538252806E-2</v>
      </c>
      <c r="AD43">
        <v>443.12980278731999</v>
      </c>
      <c r="AE43">
        <v>15.344048919507699</v>
      </c>
      <c r="AF43">
        <v>0.27130413906811801</v>
      </c>
      <c r="AG43">
        <v>469.29096566692499</v>
      </c>
      <c r="AH43">
        <v>12.919692453445199</v>
      </c>
      <c r="AI43">
        <v>0.195169829015608</v>
      </c>
      <c r="AJ43">
        <v>446.733686633319</v>
      </c>
      <c r="AK43">
        <v>13.8824472278123</v>
      </c>
      <c r="AL43">
        <v>0.82728308573780296</v>
      </c>
      <c r="AM43">
        <v>442.67352427829701</v>
      </c>
      <c r="AN43">
        <v>11.9563192107289</v>
      </c>
      <c r="AO43">
        <v>7.7422569654736095E-2</v>
      </c>
      <c r="AP43">
        <v>439.89980669098901</v>
      </c>
      <c r="AQ43">
        <v>12.2523900693468</v>
      </c>
      <c r="AR43">
        <v>0.126406588101763</v>
      </c>
      <c r="AS43">
        <v>435.69334888013498</v>
      </c>
      <c r="AT43">
        <v>11.296555279428301</v>
      </c>
      <c r="AU43">
        <v>8.3608223537040796E-2</v>
      </c>
      <c r="AV43">
        <v>436.13770362499599</v>
      </c>
      <c r="AW43">
        <v>12.0646793354941</v>
      </c>
      <c r="AX43">
        <v>0.89050855288705599</v>
      </c>
      <c r="AY43">
        <v>451.06603335028001</v>
      </c>
      <c r="AZ43">
        <v>13.7433279052171</v>
      </c>
      <c r="BA43">
        <v>0.55631468833041098</v>
      </c>
      <c r="BB43">
        <v>440.59596710434602</v>
      </c>
      <c r="BC43">
        <v>13.1312729018114</v>
      </c>
      <c r="BD43">
        <v>0.15425084560738</v>
      </c>
      <c r="BE43">
        <v>434.89745399667299</v>
      </c>
      <c r="BF43">
        <v>13.5703345272193</v>
      </c>
      <c r="BG43">
        <v>0.52968855472963905</v>
      </c>
      <c r="BH43">
        <v>436.273860630348</v>
      </c>
      <c r="BI43">
        <v>11.42711004721</v>
      </c>
      <c r="BJ43">
        <v>0.11336073653996</v>
      </c>
      <c r="BK43">
        <v>437.66151990940199</v>
      </c>
      <c r="BL43">
        <v>13.970001762002701</v>
      </c>
      <c r="BM43">
        <v>0.48182327279099002</v>
      </c>
      <c r="BN43">
        <v>450.29208804012598</v>
      </c>
      <c r="BO43">
        <v>14.31123402219</v>
      </c>
      <c r="BP43">
        <v>0.179834782498037</v>
      </c>
      <c r="BQ43">
        <v>454.159854585049</v>
      </c>
      <c r="BR43">
        <v>12.785950318158299</v>
      </c>
      <c r="BS43">
        <v>0.368540172377818</v>
      </c>
      <c r="BT43">
        <v>417.34619061841698</v>
      </c>
      <c r="BU43">
        <v>11.923052944933501</v>
      </c>
      <c r="BV43">
        <v>0.112080641432417</v>
      </c>
      <c r="BW43">
        <v>464.17680045161501</v>
      </c>
      <c r="BX43">
        <v>16.821103019273</v>
      </c>
      <c r="BY43">
        <v>0.32888317962036701</v>
      </c>
      <c r="BZ43">
        <v>421.44346485783598</v>
      </c>
      <c r="CA43">
        <v>13.729400330782701</v>
      </c>
      <c r="CB43">
        <v>0.229159881885486</v>
      </c>
      <c r="CC43">
        <v>440.74709490115902</v>
      </c>
      <c r="CD43">
        <v>12.2502472637865</v>
      </c>
      <c r="CE43">
        <v>0.16405265656040899</v>
      </c>
    </row>
    <row r="44" spans="1:83" x14ac:dyDescent="0.35">
      <c r="A44" t="s">
        <v>287</v>
      </c>
      <c r="B44">
        <v>59.103000000000002</v>
      </c>
      <c r="C44">
        <v>432.90336180203002</v>
      </c>
      <c r="D44">
        <v>16.069283621938901</v>
      </c>
      <c r="E44">
        <v>10.8343938288572</v>
      </c>
      <c r="F44">
        <v>10744.861930983599</v>
      </c>
      <c r="G44">
        <v>218.549809252377</v>
      </c>
      <c r="H44">
        <v>2.1195136949651698</v>
      </c>
      <c r="I44">
        <v>79246.010002108407</v>
      </c>
      <c r="J44">
        <v>2486.5752442476701</v>
      </c>
      <c r="K44">
        <v>399.45754488400797</v>
      </c>
      <c r="L44">
        <v>80822.530796547202</v>
      </c>
      <c r="M44">
        <v>2186.5104625919398</v>
      </c>
      <c r="N44">
        <v>1600.5352374383399</v>
      </c>
      <c r="O44">
        <v>429.74415038932898</v>
      </c>
      <c r="P44">
        <v>13.144512434537001</v>
      </c>
      <c r="Q44">
        <v>2.13450476124819</v>
      </c>
      <c r="R44">
        <v>440.04909461896301</v>
      </c>
      <c r="S44">
        <v>18.067818153598299</v>
      </c>
      <c r="T44">
        <v>3.12889786357499</v>
      </c>
      <c r="U44">
        <v>439.34206576201899</v>
      </c>
      <c r="V44">
        <v>11.911377751060099</v>
      </c>
      <c r="W44">
        <v>6.0379767621995297</v>
      </c>
      <c r="X44">
        <v>424.00960188760899</v>
      </c>
      <c r="Y44">
        <v>10.906621398037499</v>
      </c>
      <c r="Z44">
        <v>1.0676178432183501</v>
      </c>
      <c r="AA44">
        <v>460.73245672234401</v>
      </c>
      <c r="AB44">
        <v>12.2794303727204</v>
      </c>
      <c r="AC44">
        <v>0.108137607925802</v>
      </c>
      <c r="AD44">
        <v>440.73631778553801</v>
      </c>
      <c r="AE44">
        <v>11.692526947629499</v>
      </c>
      <c r="AF44">
        <v>0.18270428265340599</v>
      </c>
      <c r="AG44">
        <v>463.56444475296098</v>
      </c>
      <c r="AH44">
        <v>12.3677366294565</v>
      </c>
      <c r="AI44">
        <v>0.11459819759992999</v>
      </c>
      <c r="AJ44">
        <v>448.377350686608</v>
      </c>
      <c r="AK44">
        <v>14.346425489636999</v>
      </c>
      <c r="AL44">
        <v>0.79656471788670102</v>
      </c>
      <c r="AM44">
        <v>440.39100366260402</v>
      </c>
      <c r="AN44">
        <v>11.0920733212609</v>
      </c>
      <c r="AO44">
        <v>6.8308975395009103E-2</v>
      </c>
      <c r="AP44">
        <v>438.75819520496901</v>
      </c>
      <c r="AQ44">
        <v>11.389817368434899</v>
      </c>
      <c r="AR44">
        <v>5.8267931197293801E-2</v>
      </c>
      <c r="AS44">
        <v>438.170599909016</v>
      </c>
      <c r="AT44">
        <v>9.8998334048886001</v>
      </c>
      <c r="AU44">
        <v>7.7854470530810502E-2</v>
      </c>
      <c r="AV44">
        <v>440.67724449410099</v>
      </c>
      <c r="AW44">
        <v>10.7624116365444</v>
      </c>
      <c r="AX44">
        <v>0.57773028892257905</v>
      </c>
      <c r="AY44">
        <v>450.70809805505098</v>
      </c>
      <c r="AZ44">
        <v>13.386037557001501</v>
      </c>
      <c r="BA44">
        <v>0.72298433407547702</v>
      </c>
      <c r="BB44">
        <v>445.30367926640798</v>
      </c>
      <c r="BC44">
        <v>11.1494785061965</v>
      </c>
      <c r="BD44">
        <v>0.12987112301399001</v>
      </c>
      <c r="BE44">
        <v>443.13526001720197</v>
      </c>
      <c r="BF44">
        <v>13.2406564464765</v>
      </c>
      <c r="BG44">
        <v>0.51698086731567405</v>
      </c>
      <c r="BH44">
        <v>434.41855784782001</v>
      </c>
      <c r="BI44">
        <v>10.679208026842501</v>
      </c>
      <c r="BJ44">
        <v>7.4443847351415599E-2</v>
      </c>
      <c r="BK44">
        <v>445.90646714396399</v>
      </c>
      <c r="BL44">
        <v>12.810777618599101</v>
      </c>
      <c r="BM44">
        <v>0.37119932786251902</v>
      </c>
      <c r="BN44">
        <v>449.66164575449801</v>
      </c>
      <c r="BO44">
        <v>12.3691728983805</v>
      </c>
      <c r="BP44">
        <v>9.9738229466371203E-2</v>
      </c>
      <c r="BQ44">
        <v>453.94475340875402</v>
      </c>
      <c r="BR44">
        <v>11.798949986214399</v>
      </c>
      <c r="BS44">
        <v>0.247996370273391</v>
      </c>
      <c r="BT44">
        <v>417.76559868874398</v>
      </c>
      <c r="BU44">
        <v>10.888264336252201</v>
      </c>
      <c r="BV44">
        <v>7.95691818907278E-2</v>
      </c>
      <c r="BW44">
        <v>467.63873958127999</v>
      </c>
      <c r="BX44">
        <v>14.0704670749172</v>
      </c>
      <c r="BY44">
        <v>0.32943548587281302</v>
      </c>
      <c r="BZ44">
        <v>417.74977411580699</v>
      </c>
      <c r="CA44">
        <v>12.256561299857101</v>
      </c>
      <c r="CB44">
        <v>0.31324760295847898</v>
      </c>
      <c r="CC44">
        <v>452.09600638411098</v>
      </c>
      <c r="CD44">
        <v>10.488190157401</v>
      </c>
      <c r="CE44">
        <v>0.116504714159391</v>
      </c>
    </row>
    <row r="45" spans="1:83" s="4" customFormat="1" x14ac:dyDescent="0.35">
      <c r="A45" s="4" t="s">
        <v>233</v>
      </c>
      <c r="C45" s="4">
        <v>468</v>
      </c>
      <c r="D45" s="4">
        <v>24</v>
      </c>
      <c r="F45" s="4">
        <v>10797</v>
      </c>
      <c r="G45" s="4">
        <v>0</v>
      </c>
      <c r="I45" s="4">
        <v>82144</v>
      </c>
      <c r="J45" s="4">
        <v>0</v>
      </c>
      <c r="L45" s="4">
        <v>82144</v>
      </c>
      <c r="M45" s="4">
        <v>0</v>
      </c>
      <c r="O45" s="4">
        <v>444</v>
      </c>
      <c r="P45" s="4">
        <v>13</v>
      </c>
      <c r="R45" s="4">
        <v>458.7</v>
      </c>
      <c r="S45" s="4">
        <v>4</v>
      </c>
      <c r="U45" s="4">
        <v>441</v>
      </c>
      <c r="V45" s="4">
        <v>15</v>
      </c>
      <c r="X45" s="4">
        <v>425.7</v>
      </c>
      <c r="Y45" s="4">
        <v>1</v>
      </c>
      <c r="AA45" s="4">
        <v>462</v>
      </c>
      <c r="AB45" s="4">
        <v>11</v>
      </c>
      <c r="AD45" s="4">
        <v>448</v>
      </c>
      <c r="AE45" s="4">
        <v>9</v>
      </c>
      <c r="AG45" s="4">
        <v>465</v>
      </c>
      <c r="AH45" s="4">
        <v>34</v>
      </c>
      <c r="AJ45" s="4">
        <v>452</v>
      </c>
      <c r="AK45" s="4">
        <v>9</v>
      </c>
      <c r="AM45" s="4">
        <v>440</v>
      </c>
      <c r="AN45" s="4">
        <v>10</v>
      </c>
      <c r="AP45" s="4">
        <v>453</v>
      </c>
      <c r="AQ45" s="4">
        <v>8</v>
      </c>
      <c r="AS45" s="4">
        <v>448</v>
      </c>
      <c r="AT45" s="4">
        <v>7</v>
      </c>
      <c r="AV45" s="4">
        <v>430</v>
      </c>
      <c r="AW45" s="4">
        <v>8</v>
      </c>
      <c r="AY45" s="4">
        <v>453</v>
      </c>
      <c r="AZ45" s="4">
        <v>11</v>
      </c>
      <c r="BB45" s="4">
        <v>447</v>
      </c>
      <c r="BC45" s="4">
        <v>12</v>
      </c>
      <c r="BE45" s="4">
        <v>449</v>
      </c>
      <c r="BF45" s="4">
        <v>12</v>
      </c>
      <c r="BH45" s="4">
        <v>437</v>
      </c>
      <c r="BI45" s="4">
        <v>9</v>
      </c>
      <c r="BK45" s="4">
        <v>437</v>
      </c>
      <c r="BL45" s="4">
        <v>11</v>
      </c>
      <c r="BN45" s="4">
        <v>449</v>
      </c>
      <c r="BO45" s="4">
        <v>12</v>
      </c>
      <c r="BQ45" s="4">
        <v>455</v>
      </c>
      <c r="BR45" s="4">
        <v>14</v>
      </c>
      <c r="BT45" s="4">
        <v>435</v>
      </c>
      <c r="BU45" s="4">
        <v>10</v>
      </c>
      <c r="BW45" s="4">
        <v>450</v>
      </c>
      <c r="BX45" s="4">
        <v>9</v>
      </c>
      <c r="BZ45" s="4">
        <v>426</v>
      </c>
      <c r="CA45" s="4">
        <v>1</v>
      </c>
      <c r="CC45" s="4">
        <v>457.2</v>
      </c>
      <c r="CD45" s="4">
        <v>1</v>
      </c>
    </row>
    <row r="46" spans="1:83" s="4" customFormat="1" x14ac:dyDescent="0.35">
      <c r="A46" s="4" t="s">
        <v>217</v>
      </c>
      <c r="C46" s="4">
        <f>AVERAGE(C39:C44)</f>
        <v>490.54036252054948</v>
      </c>
      <c r="D46" s="4">
        <f t="shared" ref="D46:BO46" si="0">AVERAGE(D39:D44)</f>
        <v>15.994469481258051</v>
      </c>
      <c r="F46" s="4">
        <f t="shared" si="0"/>
        <v>10812.890423102001</v>
      </c>
      <c r="G46" s="4">
        <f t="shared" si="0"/>
        <v>239.20168872239549</v>
      </c>
      <c r="I46" s="4">
        <f t="shared" si="0"/>
        <v>83180.516678874614</v>
      </c>
      <c r="J46" s="4">
        <f t="shared" si="0"/>
        <v>2800.4542343179714</v>
      </c>
      <c r="L46" s="4">
        <f t="shared" si="0"/>
        <v>83773.342517567202</v>
      </c>
      <c r="M46" s="4">
        <f t="shared" si="0"/>
        <v>2542.7726485773251</v>
      </c>
      <c r="O46" s="4">
        <f t="shared" si="0"/>
        <v>440.37845539757018</v>
      </c>
      <c r="P46" s="4">
        <f t="shared" si="0"/>
        <v>13.496225676447468</v>
      </c>
      <c r="R46" s="4">
        <f t="shared" si="0"/>
        <v>444.76860284148717</v>
      </c>
      <c r="S46" s="4">
        <f t="shared" si="0"/>
        <v>20.804075378986099</v>
      </c>
      <c r="U46" s="4">
        <f t="shared" si="0"/>
        <v>429.28769303146481</v>
      </c>
      <c r="V46" s="4">
        <f t="shared" si="0"/>
        <v>13.28053194830205</v>
      </c>
      <c r="X46" s="4">
        <f t="shared" si="0"/>
        <v>422.47957210728731</v>
      </c>
      <c r="Y46" s="4">
        <f t="shared" si="0"/>
        <v>10.156066876438292</v>
      </c>
      <c r="AA46" s="4">
        <f t="shared" si="0"/>
        <v>459.82652262338866</v>
      </c>
      <c r="AB46" s="4">
        <f t="shared" si="0"/>
        <v>13.571969542432633</v>
      </c>
      <c r="AD46" s="4">
        <f t="shared" si="0"/>
        <v>440.29785687122256</v>
      </c>
      <c r="AE46" s="4">
        <f t="shared" si="0"/>
        <v>13.909200496815183</v>
      </c>
      <c r="AG46" s="4">
        <f t="shared" si="0"/>
        <v>471.277273066173</v>
      </c>
      <c r="AH46" s="4">
        <f t="shared" si="0"/>
        <v>12.874333008610749</v>
      </c>
      <c r="AJ46" s="4">
        <f t="shared" si="0"/>
        <v>443.47031672425902</v>
      </c>
      <c r="AK46" s="4">
        <f t="shared" si="0"/>
        <v>13.199721576300115</v>
      </c>
      <c r="AM46" s="4">
        <f t="shared" si="0"/>
        <v>441.22967126256935</v>
      </c>
      <c r="AN46" s="4">
        <f t="shared" si="0"/>
        <v>11.596153888006201</v>
      </c>
      <c r="AP46" s="4">
        <f t="shared" si="0"/>
        <v>449.85268029790683</v>
      </c>
      <c r="AQ46" s="4">
        <f t="shared" si="0"/>
        <v>12.4758167132601</v>
      </c>
      <c r="AS46" s="4">
        <f t="shared" si="0"/>
        <v>444.71172584256334</v>
      </c>
      <c r="AT46" s="4">
        <f t="shared" si="0"/>
        <v>11.094092813072999</v>
      </c>
      <c r="AV46" s="4">
        <f t="shared" si="0"/>
        <v>437.06766829456404</v>
      </c>
      <c r="AW46" s="4">
        <f t="shared" si="0"/>
        <v>11.646305977401662</v>
      </c>
      <c r="AY46" s="4">
        <f t="shared" si="0"/>
        <v>455.97362967216662</v>
      </c>
      <c r="AZ46" s="4">
        <f t="shared" si="0"/>
        <v>13.842635920473368</v>
      </c>
      <c r="BB46" s="4">
        <f t="shared" si="0"/>
        <v>448.91793779833779</v>
      </c>
      <c r="BC46" s="4">
        <f t="shared" si="0"/>
        <v>12.715426017877967</v>
      </c>
      <c r="BE46" s="4">
        <f t="shared" si="0"/>
        <v>446.30517589662242</v>
      </c>
      <c r="BF46" s="4">
        <f t="shared" si="0"/>
        <v>13.22687537381197</v>
      </c>
      <c r="BH46" s="4">
        <f t="shared" si="0"/>
        <v>443.35536699148332</v>
      </c>
      <c r="BI46" s="4">
        <f t="shared" si="0"/>
        <v>11.556420878285515</v>
      </c>
      <c r="BK46" s="4">
        <f t="shared" si="0"/>
        <v>442.88055954776718</v>
      </c>
      <c r="BL46" s="4">
        <f t="shared" si="0"/>
        <v>14.0683080215383</v>
      </c>
      <c r="BN46" s="4">
        <f t="shared" si="0"/>
        <v>451.88741537838581</v>
      </c>
      <c r="BO46" s="4">
        <f t="shared" si="0"/>
        <v>13.756849802655616</v>
      </c>
      <c r="BQ46" s="4">
        <f t="shared" ref="BQ46:CD46" si="1">AVERAGE(BQ39:BQ44)</f>
        <v>454.5776957841183</v>
      </c>
      <c r="BR46" s="4">
        <f t="shared" si="1"/>
        <v>13.092782192404316</v>
      </c>
      <c r="BT46" s="4">
        <f t="shared" si="1"/>
        <v>426.72778029058668</v>
      </c>
      <c r="BU46" s="4">
        <f t="shared" si="1"/>
        <v>12.111807061262786</v>
      </c>
      <c r="BW46" s="4">
        <f t="shared" si="1"/>
        <v>474.19244002103522</v>
      </c>
      <c r="BX46" s="4">
        <f t="shared" si="1"/>
        <v>15.51843023441265</v>
      </c>
      <c r="BZ46" s="4">
        <f t="shared" si="1"/>
        <v>418.5001390856487</v>
      </c>
      <c r="CA46" s="4">
        <f t="shared" si="1"/>
        <v>13.312125916271667</v>
      </c>
      <c r="CC46" s="4">
        <f t="shared" si="1"/>
        <v>448.36984321321705</v>
      </c>
      <c r="CD46" s="4">
        <f t="shared" si="1"/>
        <v>10.89055128932705</v>
      </c>
    </row>
    <row r="47" spans="1:83" s="4" customFormat="1" x14ac:dyDescent="0.35">
      <c r="C47" s="4">
        <f>C45/C46</f>
        <v>0.95404993300708207</v>
      </c>
      <c r="F47" s="4">
        <f>F45/F46</f>
        <v>0.99853041855783076</v>
      </c>
      <c r="I47" s="4">
        <f>I45/I46</f>
        <v>0.98753894877960213</v>
      </c>
      <c r="L47" s="4">
        <f>L45/L46</f>
        <v>0.980550584844749</v>
      </c>
      <c r="O47" s="4">
        <f>O45/O46</f>
        <v>1.0082237097615512</v>
      </c>
      <c r="R47" s="4">
        <f>R45/R46</f>
        <v>1.0313227981235848</v>
      </c>
      <c r="U47" s="4">
        <f>U45/U46</f>
        <v>1.0272831184277085</v>
      </c>
      <c r="X47" s="4">
        <f>X45/X46</f>
        <v>1.0076226830960122</v>
      </c>
      <c r="AA47" s="4">
        <f>AA45/AA46</f>
        <v>1.0047267333867809</v>
      </c>
      <c r="AD47" s="4">
        <f>AD45/AD46</f>
        <v>1.0174930288861936</v>
      </c>
      <c r="AG47" s="4">
        <f>AG45/AG46</f>
        <v>0.98668029751290043</v>
      </c>
      <c r="AJ47" s="4">
        <f>AJ45/AJ46</f>
        <v>1.0192339440861484</v>
      </c>
      <c r="AM47" s="4">
        <f>AM45/AM46</f>
        <v>0.99721308120768337</v>
      </c>
      <c r="AP47" s="4">
        <f>AP45/AP46</f>
        <v>1.0069963342221477</v>
      </c>
      <c r="AS47" s="4">
        <f>AS45/AS46</f>
        <v>1.0073941701249425</v>
      </c>
      <c r="AV47" s="4">
        <f>AV45/AV46</f>
        <v>0.98382934999026117</v>
      </c>
      <c r="AY47" s="4">
        <f>AY45/AY46</f>
        <v>0.99347850516200997</v>
      </c>
      <c r="BB47" s="4">
        <f>BB45/BB46</f>
        <v>0.99572764276753101</v>
      </c>
      <c r="BE47" s="4">
        <f>BE45/BE46</f>
        <v>1.00603807495166</v>
      </c>
      <c r="BH47" s="4">
        <f>BH45/BH46</f>
        <v>0.98566529816790194</v>
      </c>
      <c r="BK47" s="4">
        <f>BK45/BK46</f>
        <v>0.98672201924200076</v>
      </c>
      <c r="BN47" s="4">
        <f>BN45/BN46</f>
        <v>0.99361032133198923</v>
      </c>
      <c r="BQ47" s="4">
        <f>BQ45/BQ46</f>
        <v>1.0009290033800564</v>
      </c>
      <c r="BT47" s="4">
        <f>BT45/BT46</f>
        <v>1.0193852382982431</v>
      </c>
      <c r="BW47" s="4">
        <f>BW45/BW46</f>
        <v>0.9489818099589229</v>
      </c>
      <c r="BZ47" s="4">
        <f>BZ45/BZ46</f>
        <v>1.0179208086542988</v>
      </c>
      <c r="CC47" s="4">
        <f>CC45/CC46</f>
        <v>1.0196939132290925</v>
      </c>
    </row>
    <row r="48" spans="1:83" s="4" customFormat="1" x14ac:dyDescent="0.35"/>
    <row r="49" spans="1:83" s="4" customFormat="1" x14ac:dyDescent="0.35"/>
    <row r="50" spans="1:83" s="4" customFormat="1" x14ac:dyDescent="0.35"/>
    <row r="52" spans="1:83" s="1" customFormat="1" x14ac:dyDescent="0.35">
      <c r="A52" s="1" t="s">
        <v>288</v>
      </c>
      <c r="B52" s="1" t="s">
        <v>0</v>
      </c>
      <c r="C52" s="1" t="s">
        <v>1</v>
      </c>
      <c r="D52" s="1" t="s">
        <v>2</v>
      </c>
      <c r="E52" s="1" t="s">
        <v>3</v>
      </c>
      <c r="F52" s="1" t="s">
        <v>4</v>
      </c>
      <c r="G52" s="1" t="s">
        <v>5</v>
      </c>
      <c r="H52" s="1" t="s">
        <v>6</v>
      </c>
      <c r="I52" s="1" t="s">
        <v>7</v>
      </c>
      <c r="J52" s="1" t="s">
        <v>8</v>
      </c>
      <c r="K52" s="1" t="s">
        <v>9</v>
      </c>
      <c r="L52" s="1" t="s">
        <v>10</v>
      </c>
      <c r="M52" s="1" t="s">
        <v>11</v>
      </c>
      <c r="N52" s="1" t="s">
        <v>12</v>
      </c>
      <c r="O52" s="1" t="s">
        <v>13</v>
      </c>
      <c r="P52" s="1" t="s">
        <v>14</v>
      </c>
      <c r="Q52" s="1" t="s">
        <v>15</v>
      </c>
      <c r="R52" s="1" t="s">
        <v>16</v>
      </c>
      <c r="S52" s="1" t="s">
        <v>17</v>
      </c>
      <c r="T52" s="1" t="s">
        <v>18</v>
      </c>
      <c r="U52" s="1" t="s">
        <v>19</v>
      </c>
      <c r="V52" s="1" t="s">
        <v>20</v>
      </c>
      <c r="W52" s="1" t="s">
        <v>21</v>
      </c>
      <c r="X52" s="1" t="s">
        <v>22</v>
      </c>
      <c r="Y52" s="1" t="s">
        <v>23</v>
      </c>
      <c r="Z52" s="1" t="s">
        <v>24</v>
      </c>
      <c r="AA52" s="1" t="s">
        <v>25</v>
      </c>
      <c r="AB52" s="1" t="s">
        <v>26</v>
      </c>
      <c r="AC52" s="1" t="s">
        <v>27</v>
      </c>
      <c r="AD52" s="1" t="s">
        <v>28</v>
      </c>
      <c r="AE52" s="1" t="s">
        <v>29</v>
      </c>
      <c r="AF52" s="1" t="s">
        <v>30</v>
      </c>
      <c r="AG52" s="1" t="s">
        <v>31</v>
      </c>
      <c r="AH52" s="1" t="s">
        <v>32</v>
      </c>
      <c r="AI52" s="1" t="s">
        <v>33</v>
      </c>
      <c r="AJ52" s="1" t="s">
        <v>34</v>
      </c>
      <c r="AK52" s="1" t="s">
        <v>35</v>
      </c>
      <c r="AL52" s="1" t="s">
        <v>36</v>
      </c>
      <c r="AM52" s="1" t="s">
        <v>37</v>
      </c>
      <c r="AN52" s="1" t="s">
        <v>38</v>
      </c>
      <c r="AO52" s="1" t="s">
        <v>39</v>
      </c>
      <c r="AP52" s="1" t="s">
        <v>40</v>
      </c>
      <c r="AQ52" s="1" t="s">
        <v>41</v>
      </c>
      <c r="AR52" s="1" t="s">
        <v>42</v>
      </c>
      <c r="AS52" s="1" t="s">
        <v>43</v>
      </c>
      <c r="AT52" s="1" t="s">
        <v>44</v>
      </c>
      <c r="AU52" s="1" t="s">
        <v>45</v>
      </c>
      <c r="AV52" s="1" t="s">
        <v>46</v>
      </c>
      <c r="AW52" s="1" t="s">
        <v>47</v>
      </c>
      <c r="AX52" s="1" t="s">
        <v>48</v>
      </c>
      <c r="AY52" s="1" t="s">
        <v>49</v>
      </c>
      <c r="AZ52" s="1" t="s">
        <v>50</v>
      </c>
      <c r="BA52" s="1" t="s">
        <v>51</v>
      </c>
      <c r="BB52" s="1" t="s">
        <v>52</v>
      </c>
      <c r="BC52" s="1" t="s">
        <v>53</v>
      </c>
      <c r="BD52" s="1" t="s">
        <v>54</v>
      </c>
      <c r="BE52" s="1" t="s">
        <v>55</v>
      </c>
      <c r="BF52" s="1" t="s">
        <v>56</v>
      </c>
      <c r="BG52" s="1" t="s">
        <v>57</v>
      </c>
      <c r="BH52" s="1" t="s">
        <v>58</v>
      </c>
      <c r="BI52" s="1" t="s">
        <v>59</v>
      </c>
      <c r="BJ52" s="1" t="s">
        <v>60</v>
      </c>
      <c r="BK52" s="1" t="s">
        <v>61</v>
      </c>
      <c r="BL52" s="1" t="s">
        <v>62</v>
      </c>
      <c r="BM52" s="1" t="s">
        <v>63</v>
      </c>
      <c r="BN52" s="1" t="s">
        <v>64</v>
      </c>
      <c r="BO52" s="1" t="s">
        <v>65</v>
      </c>
      <c r="BP52" s="1" t="s">
        <v>66</v>
      </c>
      <c r="BQ52" s="1" t="s">
        <v>67</v>
      </c>
      <c r="BR52" s="1" t="s">
        <v>68</v>
      </c>
      <c r="BS52" s="1" t="s">
        <v>69</v>
      </c>
      <c r="BT52" s="1" t="s">
        <v>70</v>
      </c>
      <c r="BU52" s="1" t="s">
        <v>71</v>
      </c>
      <c r="BV52" s="1" t="s">
        <v>72</v>
      </c>
      <c r="BW52" s="1" t="s">
        <v>73</v>
      </c>
      <c r="BX52" s="1" t="s">
        <v>74</v>
      </c>
      <c r="BY52" s="1" t="s">
        <v>75</v>
      </c>
      <c r="BZ52" s="1" t="s">
        <v>76</v>
      </c>
      <c r="CA52" s="1" t="s">
        <v>77</v>
      </c>
      <c r="CB52" s="1" t="s">
        <v>78</v>
      </c>
      <c r="CC52" s="1" t="s">
        <v>79</v>
      </c>
      <c r="CD52" s="1" t="s">
        <v>80</v>
      </c>
      <c r="CE52" s="1" t="s">
        <v>81</v>
      </c>
    </row>
    <row r="53" spans="1:83" x14ac:dyDescent="0.35">
      <c r="A53" t="s">
        <v>289</v>
      </c>
      <c r="B53">
        <v>59.103999999999999</v>
      </c>
      <c r="C53">
        <v>44.347539388327498</v>
      </c>
      <c r="D53">
        <v>9.3743803992878902</v>
      </c>
      <c r="E53">
        <v>22.7969746094154</v>
      </c>
      <c r="F53">
        <v>11110.0788177879</v>
      </c>
      <c r="G53">
        <v>253.49560674285701</v>
      </c>
      <c r="H53">
        <v>2.8297183258446301</v>
      </c>
      <c r="I53">
        <v>85086.7642317547</v>
      </c>
      <c r="J53">
        <v>3514.2521353267898</v>
      </c>
      <c r="K53">
        <v>890.09587584452197</v>
      </c>
      <c r="L53">
        <v>84447.109411838203</v>
      </c>
      <c r="M53">
        <v>2417.2475565343302</v>
      </c>
      <c r="N53">
        <v>2346.3879202346802</v>
      </c>
      <c r="O53">
        <v>38.830620084534999</v>
      </c>
      <c r="P53">
        <v>3.0650219312922702</v>
      </c>
      <c r="Q53">
        <v>3.1214690015751798</v>
      </c>
      <c r="R53">
        <v>44.224599460990397</v>
      </c>
      <c r="S53">
        <v>6.4301226684975701</v>
      </c>
      <c r="T53">
        <v>3.4415573023762498</v>
      </c>
      <c r="U53">
        <v>38.18429748498</v>
      </c>
      <c r="V53">
        <v>4.1260801520036896</v>
      </c>
      <c r="W53">
        <v>8.1488882439359998</v>
      </c>
      <c r="X53">
        <v>31.250879032647099</v>
      </c>
      <c r="Y53">
        <v>1.5870581019205701</v>
      </c>
      <c r="Z53">
        <v>1.6164024657879601</v>
      </c>
      <c r="AA53">
        <v>38.294411597560902</v>
      </c>
      <c r="AB53">
        <v>1.7587055195330901</v>
      </c>
      <c r="AC53">
        <v>8.0697944538502805E-2</v>
      </c>
      <c r="AD53">
        <v>38.050184416371401</v>
      </c>
      <c r="AE53">
        <v>1.8248532042312799</v>
      </c>
      <c r="AF53">
        <v>0.248843020551827</v>
      </c>
      <c r="AG53">
        <v>39.006339739942497</v>
      </c>
      <c r="AH53">
        <v>1.5559250739683299</v>
      </c>
      <c r="AI53">
        <v>0.18527977895213099</v>
      </c>
      <c r="AJ53">
        <v>39.596422509875197</v>
      </c>
      <c r="AK53">
        <v>3.15433309601395</v>
      </c>
      <c r="AL53">
        <v>1.1027431236644201</v>
      </c>
      <c r="AM53">
        <v>35.727031243981003</v>
      </c>
      <c r="AN53">
        <v>1.41333856463872</v>
      </c>
      <c r="AO53">
        <v>6.3595104348235398E-2</v>
      </c>
      <c r="AP53">
        <v>38.905536499907598</v>
      </c>
      <c r="AQ53">
        <v>1.4762250164779001</v>
      </c>
      <c r="AR53">
        <v>0.17120442355021101</v>
      </c>
      <c r="AS53">
        <v>38.214684332668298</v>
      </c>
      <c r="AT53">
        <v>1.4140076929221601</v>
      </c>
      <c r="AU53">
        <v>6.4254865276221901E-2</v>
      </c>
      <c r="AV53">
        <v>35.4453583454492</v>
      </c>
      <c r="AW53">
        <v>2.2577692632222401</v>
      </c>
      <c r="AX53">
        <v>0.74216487655687302</v>
      </c>
      <c r="AY53">
        <v>38.828494709689103</v>
      </c>
      <c r="AZ53">
        <v>2.9052725442471101</v>
      </c>
      <c r="BA53">
        <v>0.997966529733053</v>
      </c>
      <c r="BB53">
        <v>35.503165215630602</v>
      </c>
      <c r="BC53">
        <v>1.3741433444907101</v>
      </c>
      <c r="BD53">
        <v>2.49584204441026</v>
      </c>
      <c r="BE53">
        <v>38.6789636047424</v>
      </c>
      <c r="BF53">
        <v>2.2718806302007799</v>
      </c>
      <c r="BG53">
        <v>3.4126733851720599</v>
      </c>
      <c r="BH53">
        <v>37.838996111735497</v>
      </c>
      <c r="BI53">
        <v>1.33026127857702</v>
      </c>
      <c r="BJ53">
        <v>4.5713432981976601</v>
      </c>
      <c r="BK53">
        <v>36.748229980698802</v>
      </c>
      <c r="BL53">
        <v>2.2488023891437301</v>
      </c>
      <c r="BM53">
        <v>5.5028817400102099</v>
      </c>
      <c r="BN53">
        <v>38.173265766790799</v>
      </c>
      <c r="BO53">
        <v>1.6902032226204</v>
      </c>
      <c r="BP53">
        <v>7.4007502274417902</v>
      </c>
      <c r="BQ53">
        <v>36.609870237850501</v>
      </c>
      <c r="BR53">
        <v>2.0668892418913698</v>
      </c>
      <c r="BS53">
        <v>8.4775926592659001</v>
      </c>
      <c r="BT53">
        <v>36.079365841953098</v>
      </c>
      <c r="BU53">
        <v>1.50257249054688</v>
      </c>
      <c r="BV53">
        <v>7.0038677181890199</v>
      </c>
      <c r="BW53">
        <v>39.225382576266298</v>
      </c>
      <c r="BX53">
        <v>2.36851256628661</v>
      </c>
      <c r="BY53">
        <v>9.9638440382905902</v>
      </c>
      <c r="BZ53">
        <v>38.570794657236</v>
      </c>
      <c r="CA53">
        <v>2.041345742371</v>
      </c>
      <c r="CB53">
        <v>11.3217694663108</v>
      </c>
      <c r="CC53">
        <v>37.033186460678102</v>
      </c>
      <c r="CD53">
        <v>1.5850557164650101</v>
      </c>
      <c r="CE53">
        <v>9.7245789658480106</v>
      </c>
    </row>
    <row r="54" spans="1:83" x14ac:dyDescent="0.35">
      <c r="A54" t="s">
        <v>290</v>
      </c>
      <c r="B54">
        <v>59.098999999999997</v>
      </c>
      <c r="C54">
        <v>43.398230019298701</v>
      </c>
      <c r="D54">
        <v>9.9122718666985001</v>
      </c>
      <c r="E54">
        <v>15.250386798892499</v>
      </c>
      <c r="F54">
        <v>11400.2882525234</v>
      </c>
      <c r="G54">
        <v>236.44453636603299</v>
      </c>
      <c r="H54">
        <v>2.12288773719379</v>
      </c>
      <c r="I54">
        <v>87485.998070977206</v>
      </c>
      <c r="J54">
        <v>3036.8677047121801</v>
      </c>
      <c r="K54">
        <v>445.83415656403201</v>
      </c>
      <c r="L54">
        <v>87013.239478445204</v>
      </c>
      <c r="M54">
        <v>2276.1788679544202</v>
      </c>
      <c r="N54">
        <v>1919.3685070107099</v>
      </c>
      <c r="O54">
        <v>38.955638055506597</v>
      </c>
      <c r="P54">
        <v>2.3855419284457402</v>
      </c>
      <c r="Q54">
        <v>2.6304226593645699</v>
      </c>
      <c r="R54">
        <v>35.758788288308502</v>
      </c>
      <c r="S54">
        <v>4.0196025014383299</v>
      </c>
      <c r="T54">
        <v>3.5368948054853599</v>
      </c>
      <c r="U54">
        <v>38.2385287055506</v>
      </c>
      <c r="V54">
        <v>3.50883089032506</v>
      </c>
      <c r="W54">
        <v>7.7207291269516602</v>
      </c>
      <c r="X54">
        <v>31.782304412026299</v>
      </c>
      <c r="Y54">
        <v>1.53549500617426</v>
      </c>
      <c r="Z54">
        <v>1.3723055961983499</v>
      </c>
      <c r="AA54">
        <v>39.829965900106899</v>
      </c>
      <c r="AB54">
        <v>1.3788291631962299</v>
      </c>
      <c r="AC54">
        <v>0.12604459626584999</v>
      </c>
      <c r="AD54">
        <v>38.939204438676001</v>
      </c>
      <c r="AE54">
        <v>2.0220982399055201</v>
      </c>
      <c r="AF54">
        <v>0.274816388861855</v>
      </c>
      <c r="AG54">
        <v>39.360786985550803</v>
      </c>
      <c r="AH54">
        <v>1.38102753737152</v>
      </c>
      <c r="AI54">
        <v>0.116449756546087</v>
      </c>
      <c r="AJ54">
        <v>37.089929271180999</v>
      </c>
      <c r="AK54">
        <v>2.32717432132393</v>
      </c>
      <c r="AL54">
        <v>0.98247270199385806</v>
      </c>
      <c r="AM54">
        <v>37.856190482324898</v>
      </c>
      <c r="AN54">
        <v>1.2508084712913501</v>
      </c>
      <c r="AO54">
        <v>0.107439454014886</v>
      </c>
      <c r="AP54">
        <v>39.354936015503299</v>
      </c>
      <c r="AQ54">
        <v>1.44270861658645</v>
      </c>
      <c r="AR54">
        <v>9.9188456921681406E-2</v>
      </c>
      <c r="AS54">
        <v>37.8817223942415</v>
      </c>
      <c r="AT54">
        <v>1.1923631118000599</v>
      </c>
      <c r="AU54">
        <v>9.5442517390158702E-2</v>
      </c>
      <c r="AV54">
        <v>34.913815243897901</v>
      </c>
      <c r="AW54">
        <v>1.9330776278653901</v>
      </c>
      <c r="AX54">
        <v>0.974040446795711</v>
      </c>
      <c r="AY54">
        <v>36.750672395293101</v>
      </c>
      <c r="AZ54">
        <v>2.48944263785675</v>
      </c>
      <c r="BA54">
        <v>0.96753344727559998</v>
      </c>
      <c r="BB54">
        <v>36.925171835115101</v>
      </c>
      <c r="BC54">
        <v>1.3253723389779599</v>
      </c>
      <c r="BD54">
        <v>0.15560041460153501</v>
      </c>
      <c r="BE54">
        <v>39.176465548919403</v>
      </c>
      <c r="BF54">
        <v>2.2735159997026502</v>
      </c>
      <c r="BG54">
        <v>0.25638201243896203</v>
      </c>
      <c r="BH54">
        <v>39.004691726140301</v>
      </c>
      <c r="BI54">
        <v>1.2803136136003399</v>
      </c>
      <c r="BJ54">
        <v>0.100422892118091</v>
      </c>
      <c r="BK54">
        <v>36.112744606407702</v>
      </c>
      <c r="BL54">
        <v>1.9153712268854199</v>
      </c>
      <c r="BM54">
        <v>0.34341780911478398</v>
      </c>
      <c r="BN54">
        <v>39.733464166772301</v>
      </c>
      <c r="BO54">
        <v>1.34310939819187</v>
      </c>
      <c r="BP54">
        <v>8.7008535315036301E-2</v>
      </c>
      <c r="BQ54">
        <v>40.194318490382798</v>
      </c>
      <c r="BR54">
        <v>1.7834644861666</v>
      </c>
      <c r="BS54">
        <v>0.20666623347081201</v>
      </c>
      <c r="BT54">
        <v>38.265146563543297</v>
      </c>
      <c r="BU54">
        <v>1.1979374959815401</v>
      </c>
      <c r="BV54">
        <v>0.10078674852469301</v>
      </c>
      <c r="BW54">
        <v>42.262650546080302</v>
      </c>
      <c r="BX54">
        <v>2.1637559972448002</v>
      </c>
      <c r="BY54">
        <v>0.57436915647072395</v>
      </c>
      <c r="BZ54">
        <v>38.274388919977198</v>
      </c>
      <c r="CA54">
        <v>1.66402738899382</v>
      </c>
      <c r="CB54">
        <v>0.41256829404094603</v>
      </c>
      <c r="CC54">
        <v>38.647722476533097</v>
      </c>
      <c r="CD54">
        <v>1.1957493537814801</v>
      </c>
      <c r="CE54">
        <v>0.22902272702936799</v>
      </c>
    </row>
    <row r="55" spans="1:83" x14ac:dyDescent="0.35">
      <c r="A55" t="s">
        <v>291</v>
      </c>
      <c r="B55">
        <v>59.103000000000002</v>
      </c>
      <c r="C55">
        <v>32.836124025534701</v>
      </c>
      <c r="D55">
        <v>11.4064222434399</v>
      </c>
      <c r="E55">
        <v>15.0135462550027</v>
      </c>
      <c r="F55">
        <v>10978.2767611409</v>
      </c>
      <c r="G55">
        <v>249.95519338182501</v>
      </c>
      <c r="H55">
        <v>2.0306182040566401</v>
      </c>
      <c r="I55">
        <v>82334.954665562793</v>
      </c>
      <c r="J55">
        <v>3231.0101259682901</v>
      </c>
      <c r="K55">
        <v>430.27850307059299</v>
      </c>
      <c r="L55">
        <v>83458.548781463905</v>
      </c>
      <c r="M55">
        <v>2861.0864805709698</v>
      </c>
      <c r="N55">
        <v>1686.4235832124</v>
      </c>
      <c r="O55">
        <v>38.294076210594</v>
      </c>
      <c r="P55">
        <v>2.71487901202459</v>
      </c>
      <c r="Q55">
        <v>2.07903121464707</v>
      </c>
      <c r="R55">
        <v>36.089476697691097</v>
      </c>
      <c r="S55">
        <v>4.6893627800137399</v>
      </c>
      <c r="T55">
        <v>2.7835189371846099</v>
      </c>
      <c r="U55">
        <v>36.979777132732501</v>
      </c>
      <c r="V55">
        <v>4.2108310284895802</v>
      </c>
      <c r="W55">
        <v>5.1900013714561997</v>
      </c>
      <c r="X55">
        <v>31.166682617215301</v>
      </c>
      <c r="Y55">
        <v>1.5786469411550801</v>
      </c>
      <c r="Z55">
        <v>1.0687459144995699</v>
      </c>
      <c r="AA55">
        <v>36.702771517501901</v>
      </c>
      <c r="AB55">
        <v>1.7825204963263199</v>
      </c>
      <c r="AC55">
        <v>6.8787700507619995E-2</v>
      </c>
      <c r="AD55">
        <v>36.672762975759603</v>
      </c>
      <c r="AE55">
        <v>2.2420147201280001</v>
      </c>
      <c r="AF55">
        <v>0.17435379786021299</v>
      </c>
      <c r="AG55">
        <v>38.312810251189298</v>
      </c>
      <c r="AH55">
        <v>1.8474032864264001</v>
      </c>
      <c r="AI55">
        <v>0.125917745405321</v>
      </c>
      <c r="AJ55">
        <v>41.295658619960498</v>
      </c>
      <c r="AK55">
        <v>3.1770569367570598</v>
      </c>
      <c r="AL55">
        <v>1.0591975875964299</v>
      </c>
      <c r="AM55">
        <v>34.381177723345402</v>
      </c>
      <c r="AN55">
        <v>1.6371062934779099</v>
      </c>
      <c r="AO55">
        <v>7.85695890383796E-2</v>
      </c>
      <c r="AP55">
        <v>36.909692868109403</v>
      </c>
      <c r="AQ55">
        <v>1.6612605469811199</v>
      </c>
      <c r="AR55">
        <v>9.2063004445605695E-2</v>
      </c>
      <c r="AS55">
        <v>37.618228081678097</v>
      </c>
      <c r="AT55">
        <v>1.49582499927268</v>
      </c>
      <c r="AU55">
        <v>7.8146812860818898E-2</v>
      </c>
      <c r="AV55">
        <v>36.158530482847098</v>
      </c>
      <c r="AW55">
        <v>2.2072374583532901</v>
      </c>
      <c r="AX55">
        <v>0.677450964814581</v>
      </c>
      <c r="AY55">
        <v>37.530191209290898</v>
      </c>
      <c r="AZ55">
        <v>2.8208901823490402</v>
      </c>
      <c r="BA55">
        <v>0.56876741535661102</v>
      </c>
      <c r="BB55">
        <v>34.3466500454551</v>
      </c>
      <c r="BC55">
        <v>1.7684866115645399</v>
      </c>
      <c r="BD55">
        <v>0.152620990469991</v>
      </c>
      <c r="BE55">
        <v>33.9030346079455</v>
      </c>
      <c r="BF55">
        <v>2.16382128058628</v>
      </c>
      <c r="BG55">
        <v>0.462890980610559</v>
      </c>
      <c r="BH55">
        <v>35.872350848785203</v>
      </c>
      <c r="BI55">
        <v>1.40724212031169</v>
      </c>
      <c r="BJ55">
        <v>5.3147235658480202E-2</v>
      </c>
      <c r="BK55">
        <v>33.530242401858899</v>
      </c>
      <c r="BL55">
        <v>2.23728891640345</v>
      </c>
      <c r="BM55">
        <v>0.30887714639888297</v>
      </c>
      <c r="BN55">
        <v>36.9173786922549</v>
      </c>
      <c r="BO55">
        <v>1.8330877789392199</v>
      </c>
      <c r="BP55">
        <v>9.1724166064880194E-2</v>
      </c>
      <c r="BQ55">
        <v>37.206842034720403</v>
      </c>
      <c r="BR55">
        <v>2.13788329195296</v>
      </c>
      <c r="BS55">
        <v>0.23051704134280801</v>
      </c>
      <c r="BT55">
        <v>36.028779037702201</v>
      </c>
      <c r="BU55">
        <v>1.4612938773467099</v>
      </c>
      <c r="BV55">
        <v>8.2310343788803697E-2</v>
      </c>
      <c r="BW55">
        <v>36.030888977880601</v>
      </c>
      <c r="BX55">
        <v>2.4577312190970599</v>
      </c>
      <c r="BY55">
        <v>0.39264258416062497</v>
      </c>
      <c r="BZ55">
        <v>38.951145090335601</v>
      </c>
      <c r="CA55">
        <v>2.08520245117897</v>
      </c>
      <c r="CB55">
        <v>0.284045263079448</v>
      </c>
      <c r="CC55">
        <v>37.644682027141798</v>
      </c>
      <c r="CD55">
        <v>1.6548453349961301</v>
      </c>
      <c r="CE55">
        <v>0.107977165807275</v>
      </c>
    </row>
    <row r="56" spans="1:83" x14ac:dyDescent="0.35">
      <c r="A56" t="s">
        <v>292</v>
      </c>
      <c r="B56">
        <v>59.093000000000004</v>
      </c>
      <c r="C56">
        <v>36.763001502328002</v>
      </c>
      <c r="D56">
        <v>6.3192924769687702</v>
      </c>
      <c r="E56">
        <v>11.9333777838575</v>
      </c>
      <c r="F56">
        <v>11326.2357034658</v>
      </c>
      <c r="G56">
        <v>234.54088681484501</v>
      </c>
      <c r="H56">
        <v>2.9338824379689501</v>
      </c>
      <c r="I56">
        <v>85014.151949629202</v>
      </c>
      <c r="J56">
        <v>2956.1375999777301</v>
      </c>
      <c r="K56">
        <v>597.78251011103202</v>
      </c>
      <c r="L56">
        <v>85604.146955047807</v>
      </c>
      <c r="M56">
        <v>2102.0684106650701</v>
      </c>
      <c r="N56">
        <v>2600.7533963824499</v>
      </c>
      <c r="O56">
        <v>37.617398916738502</v>
      </c>
      <c r="P56">
        <v>2.23733508617324</v>
      </c>
      <c r="Q56">
        <v>2.5746904062447502</v>
      </c>
      <c r="R56">
        <v>40.417605985812997</v>
      </c>
      <c r="S56">
        <v>4.4008882941717502</v>
      </c>
      <c r="T56">
        <v>3.8498451154086402</v>
      </c>
      <c r="U56">
        <v>36.235211857509498</v>
      </c>
      <c r="V56">
        <v>3.6349108818804599</v>
      </c>
      <c r="W56">
        <v>5.7983474141479601</v>
      </c>
      <c r="X56">
        <v>31.992574964981198</v>
      </c>
      <c r="Y56">
        <v>1.58090825768136</v>
      </c>
      <c r="Z56">
        <v>1.2653910100611501</v>
      </c>
      <c r="AA56">
        <v>39.144173923271197</v>
      </c>
      <c r="AB56">
        <v>1.4116993860842399</v>
      </c>
      <c r="AC56">
        <v>0.11480771493280099</v>
      </c>
      <c r="AD56">
        <v>37.818279817521997</v>
      </c>
      <c r="AE56">
        <v>1.7510500493623999</v>
      </c>
      <c r="AF56">
        <v>0.16551023972874501</v>
      </c>
      <c r="AG56">
        <v>38.919076046206101</v>
      </c>
      <c r="AH56">
        <v>1.4619334800983701</v>
      </c>
      <c r="AI56">
        <v>0.13553000965088299</v>
      </c>
      <c r="AJ56">
        <v>38.311189118102099</v>
      </c>
      <c r="AK56">
        <v>2.6432085411706199</v>
      </c>
      <c r="AL56">
        <v>1.1807018220288199</v>
      </c>
      <c r="AM56">
        <v>35.897429839007302</v>
      </c>
      <c r="AN56">
        <v>1.27756480768162</v>
      </c>
      <c r="AO56">
        <v>0.170594880108286</v>
      </c>
      <c r="AP56">
        <v>37.467151691391699</v>
      </c>
      <c r="AQ56">
        <v>1.4490493044742001</v>
      </c>
      <c r="AR56">
        <v>6.3910471106699396E-2</v>
      </c>
      <c r="AS56">
        <v>37.463748082728003</v>
      </c>
      <c r="AT56">
        <v>1.32924015212326</v>
      </c>
      <c r="AU56">
        <v>6.5030906084365001E-2</v>
      </c>
      <c r="AV56">
        <v>35.169137161695602</v>
      </c>
      <c r="AW56">
        <v>2.2307600740829101</v>
      </c>
      <c r="AX56">
        <v>0.99679159008636498</v>
      </c>
      <c r="AY56">
        <v>36.459217940951703</v>
      </c>
      <c r="AZ56">
        <v>2.56824791934894</v>
      </c>
      <c r="BA56">
        <v>0.86791952221170099</v>
      </c>
      <c r="BB56">
        <v>35.568271204812199</v>
      </c>
      <c r="BC56">
        <v>1.4210618929159</v>
      </c>
      <c r="BD56">
        <v>0.19708662237808999</v>
      </c>
      <c r="BE56">
        <v>37.122180866074999</v>
      </c>
      <c r="BF56">
        <v>2.4466151485213299</v>
      </c>
      <c r="BG56">
        <v>0.49995993009768303</v>
      </c>
      <c r="BH56">
        <v>38.197561475417501</v>
      </c>
      <c r="BI56">
        <v>1.21124105984564</v>
      </c>
      <c r="BJ56">
        <v>0.11139644874468201</v>
      </c>
      <c r="BK56">
        <v>35.478654682905301</v>
      </c>
      <c r="BL56">
        <v>1.67021310527468</v>
      </c>
      <c r="BM56">
        <v>0.43461215265285702</v>
      </c>
      <c r="BN56">
        <v>38.948997649194503</v>
      </c>
      <c r="BO56">
        <v>1.4770411341968299</v>
      </c>
      <c r="BP56">
        <v>0.123265855127403</v>
      </c>
      <c r="BQ56">
        <v>37.661511327678802</v>
      </c>
      <c r="BR56">
        <v>2.0835134008540299</v>
      </c>
      <c r="BS56">
        <v>0.31019013995994599</v>
      </c>
      <c r="BT56">
        <v>36.742572381033497</v>
      </c>
      <c r="BU56">
        <v>1.26351910602858</v>
      </c>
      <c r="BV56">
        <v>9.2760447160902801E-2</v>
      </c>
      <c r="BW56">
        <v>38.972070763453502</v>
      </c>
      <c r="BX56">
        <v>2.2795337829963902</v>
      </c>
      <c r="BY56">
        <v>0.75914946973550901</v>
      </c>
      <c r="BZ56">
        <v>38.034992435829103</v>
      </c>
      <c r="CA56">
        <v>1.56309577054606</v>
      </c>
      <c r="CB56">
        <v>0.39190138605453601</v>
      </c>
      <c r="CC56">
        <v>39.012811559318699</v>
      </c>
      <c r="CD56">
        <v>1.3571251993682301</v>
      </c>
      <c r="CE56">
        <v>0.26323895615728898</v>
      </c>
    </row>
    <row r="57" spans="1:83" x14ac:dyDescent="0.35">
      <c r="A57" t="s">
        <v>293</v>
      </c>
      <c r="B57">
        <v>59.097999999999999</v>
      </c>
      <c r="C57">
        <v>40.688377745949097</v>
      </c>
      <c r="D57">
        <v>7.2004505454711802</v>
      </c>
      <c r="E57">
        <v>15.4097746504934</v>
      </c>
      <c r="F57">
        <v>11183.897608458999</v>
      </c>
      <c r="G57">
        <v>246.13414796661701</v>
      </c>
      <c r="H57">
        <v>3.0460930777636599</v>
      </c>
      <c r="I57">
        <v>85986.589815194602</v>
      </c>
      <c r="J57">
        <v>3071.08987758696</v>
      </c>
      <c r="K57">
        <v>602.77377272988804</v>
      </c>
      <c r="L57">
        <v>86115.4119099448</v>
      </c>
      <c r="M57">
        <v>2951.3048281659899</v>
      </c>
      <c r="N57">
        <v>2320.0684362890202</v>
      </c>
      <c r="O57">
        <v>41.086458639583803</v>
      </c>
      <c r="P57">
        <v>2.4974582904415099</v>
      </c>
      <c r="Q57">
        <v>2.6944958771548002</v>
      </c>
      <c r="R57">
        <v>39.743688303465198</v>
      </c>
      <c r="S57">
        <v>5.2628211077898701</v>
      </c>
      <c r="T57">
        <v>4.8821566757700401</v>
      </c>
      <c r="U57">
        <v>39.5467089984731</v>
      </c>
      <c r="V57">
        <v>4.3146232683585302</v>
      </c>
      <c r="W57">
        <v>7.3833860485918796</v>
      </c>
      <c r="X57">
        <v>30.118097157546799</v>
      </c>
      <c r="Y57">
        <v>1.4570213154196801</v>
      </c>
      <c r="Z57">
        <v>2.18790116525751</v>
      </c>
      <c r="AA57">
        <v>37.763177942086401</v>
      </c>
      <c r="AB57">
        <v>1.3994732147203699</v>
      </c>
      <c r="AC57">
        <v>0.14296514288159801</v>
      </c>
      <c r="AD57">
        <v>38.052189761406503</v>
      </c>
      <c r="AE57">
        <v>1.8458013703455201</v>
      </c>
      <c r="AF57">
        <v>0.31104910328047097</v>
      </c>
      <c r="AG57">
        <v>38.934228701611602</v>
      </c>
      <c r="AH57">
        <v>1.5169261716290201</v>
      </c>
      <c r="AI57">
        <v>0.20351077793112801</v>
      </c>
      <c r="AJ57">
        <v>39.876036081744097</v>
      </c>
      <c r="AK57">
        <v>2.7610830508926201</v>
      </c>
      <c r="AL57">
        <v>1.0123664316368799</v>
      </c>
      <c r="AM57">
        <v>36.177024578132198</v>
      </c>
      <c r="AN57">
        <v>1.22918338849368</v>
      </c>
      <c r="AO57">
        <v>0.16783298526399101</v>
      </c>
      <c r="AP57">
        <v>39.442922692021398</v>
      </c>
      <c r="AQ57">
        <v>1.5345436797566301</v>
      </c>
      <c r="AR57">
        <v>8.4580296901579505E-2</v>
      </c>
      <c r="AS57">
        <v>37.650713650895902</v>
      </c>
      <c r="AT57">
        <v>1.2811518191298401</v>
      </c>
      <c r="AU57">
        <v>8.55716533629335E-2</v>
      </c>
      <c r="AV57">
        <v>36.2081512742839</v>
      </c>
      <c r="AW57">
        <v>2.4730081152254502</v>
      </c>
      <c r="AX57">
        <v>0.701188763261408</v>
      </c>
      <c r="AY57">
        <v>38.6337090351604</v>
      </c>
      <c r="AZ57">
        <v>2.7866528298155799</v>
      </c>
      <c r="BA57">
        <v>0.97113488659534797</v>
      </c>
      <c r="BB57">
        <v>35.4804055632397</v>
      </c>
      <c r="BC57">
        <v>1.70943607789887</v>
      </c>
      <c r="BD57">
        <v>0.17532523883843101</v>
      </c>
      <c r="BE57">
        <v>38.411522427864703</v>
      </c>
      <c r="BF57">
        <v>2.4491464821586102</v>
      </c>
      <c r="BG57">
        <v>0.68351671718892804</v>
      </c>
      <c r="BH57">
        <v>37.668408354069797</v>
      </c>
      <c r="BI57">
        <v>1.2907804228447199</v>
      </c>
      <c r="BJ57">
        <v>9.8683309925913898E-2</v>
      </c>
      <c r="BK57">
        <v>36.398753524334801</v>
      </c>
      <c r="BL57">
        <v>1.9169435764451801</v>
      </c>
      <c r="BM57">
        <v>0.53380641677379304</v>
      </c>
      <c r="BN57">
        <v>38.603154868850602</v>
      </c>
      <c r="BO57">
        <v>1.51865635538732</v>
      </c>
      <c r="BP57">
        <v>0.13542071745324899</v>
      </c>
      <c r="BQ57">
        <v>38.850205203446997</v>
      </c>
      <c r="BR57">
        <v>2.1688542489009399</v>
      </c>
      <c r="BS57">
        <v>0.20070186333549001</v>
      </c>
      <c r="BT57">
        <v>37.894630173522302</v>
      </c>
      <c r="BU57">
        <v>1.27333436674159</v>
      </c>
      <c r="BV57">
        <v>0.109146832782922</v>
      </c>
      <c r="BW57">
        <v>39.657868112567002</v>
      </c>
      <c r="BX57">
        <v>2.53514754951187</v>
      </c>
      <c r="BY57">
        <v>0.42071510500197401</v>
      </c>
      <c r="BZ57">
        <v>36.720145747286502</v>
      </c>
      <c r="CA57">
        <v>1.9089567284287301</v>
      </c>
      <c r="CB57">
        <v>0.46282594561517898</v>
      </c>
      <c r="CC57">
        <v>37.659847116023997</v>
      </c>
      <c r="CD57">
        <v>1.4064371382530301</v>
      </c>
      <c r="CE57">
        <v>0.140920037471155</v>
      </c>
    </row>
    <row r="58" spans="1:83" x14ac:dyDescent="0.35">
      <c r="A58" t="s">
        <v>294</v>
      </c>
      <c r="B58">
        <v>59.097999999999999</v>
      </c>
      <c r="C58">
        <v>43.209887004074801</v>
      </c>
      <c r="D58">
        <v>8.0210123581168205</v>
      </c>
      <c r="E58">
        <v>16.327848222259199</v>
      </c>
      <c r="F58">
        <v>11003.2399970886</v>
      </c>
      <c r="G58">
        <v>291.636320640078</v>
      </c>
      <c r="H58">
        <v>2.7833370870339298</v>
      </c>
      <c r="I58">
        <v>84104.717580417695</v>
      </c>
      <c r="J58">
        <v>2815.1664676700402</v>
      </c>
      <c r="K58">
        <v>649.99555285595204</v>
      </c>
      <c r="L58">
        <v>83375.029228469299</v>
      </c>
      <c r="M58">
        <v>2700.8948606469799</v>
      </c>
      <c r="N58">
        <v>1954.7280899422201</v>
      </c>
      <c r="O58">
        <v>37.416181395901198</v>
      </c>
      <c r="P58">
        <v>2.55226074200925</v>
      </c>
      <c r="Q58">
        <v>3.1303828500375999</v>
      </c>
      <c r="R58">
        <v>36.566239551638198</v>
      </c>
      <c r="S58">
        <v>5.6950819961341397</v>
      </c>
      <c r="T58">
        <v>5.5392869226022201</v>
      </c>
      <c r="U58">
        <v>37.614374843355399</v>
      </c>
      <c r="V58">
        <v>5.0313008044749603</v>
      </c>
      <c r="W58">
        <v>9.1607220010722195</v>
      </c>
      <c r="X58">
        <v>32.088919727099402</v>
      </c>
      <c r="Y58">
        <v>1.71222192833576</v>
      </c>
      <c r="Z58">
        <v>1.6933288659089301</v>
      </c>
      <c r="AA58">
        <v>38.065165826332098</v>
      </c>
      <c r="AB58">
        <v>1.58091748627432</v>
      </c>
      <c r="AC58">
        <v>0.100854478611427</v>
      </c>
      <c r="AD58">
        <v>37.8656016967577</v>
      </c>
      <c r="AE58">
        <v>2.1511888880815402</v>
      </c>
      <c r="AF58">
        <v>0.286263149809933</v>
      </c>
      <c r="AG58">
        <v>38.866879272654899</v>
      </c>
      <c r="AH58">
        <v>1.83003553223573</v>
      </c>
      <c r="AI58">
        <v>0.179776189755604</v>
      </c>
      <c r="AJ58">
        <v>39.630083734519502</v>
      </c>
      <c r="AK58">
        <v>3.2131670808199102</v>
      </c>
      <c r="AL58">
        <v>1.1921884051763001</v>
      </c>
      <c r="AM58">
        <v>35.960849329501698</v>
      </c>
      <c r="AN58">
        <v>1.47716703408256</v>
      </c>
      <c r="AO58">
        <v>0.119161098602325</v>
      </c>
      <c r="AP58">
        <v>38.3196641234818</v>
      </c>
      <c r="AQ58">
        <v>1.7555010320939799</v>
      </c>
      <c r="AR58">
        <v>0.12898983837231801</v>
      </c>
      <c r="AS58">
        <v>38.571220087075602</v>
      </c>
      <c r="AT58">
        <v>1.27094637516149</v>
      </c>
      <c r="AU58">
        <v>7.6129623299229093E-2</v>
      </c>
      <c r="AV58">
        <v>35.104648928235697</v>
      </c>
      <c r="AW58">
        <v>2.25794226574649</v>
      </c>
      <c r="AX58">
        <v>1.01641650641938</v>
      </c>
      <c r="AY58">
        <v>37.999101641394098</v>
      </c>
      <c r="AZ58">
        <v>2.7682614371666601</v>
      </c>
      <c r="BA58">
        <v>0.80785941353145696</v>
      </c>
      <c r="BB58">
        <v>35.7768971986292</v>
      </c>
      <c r="BC58">
        <v>1.6192572936763201</v>
      </c>
      <c r="BD58">
        <v>0.22685784509439799</v>
      </c>
      <c r="BE58">
        <v>36.5101264336894</v>
      </c>
      <c r="BF58">
        <v>2.4368147730982099</v>
      </c>
      <c r="BG58">
        <v>0.88200796383296898</v>
      </c>
      <c r="BH58">
        <v>37.019797432681102</v>
      </c>
      <c r="BI58">
        <v>1.40368660717919</v>
      </c>
      <c r="BJ58">
        <v>0.112843819056527</v>
      </c>
      <c r="BK58">
        <v>34.730780133834202</v>
      </c>
      <c r="BL58">
        <v>2.0912687438609598</v>
      </c>
      <c r="BM58">
        <v>0.34436117069522099</v>
      </c>
      <c r="BN58">
        <v>37.423094822893297</v>
      </c>
      <c r="BO58">
        <v>1.6731865863508899</v>
      </c>
      <c r="BP58">
        <v>0.15117414534001999</v>
      </c>
      <c r="BQ58">
        <v>37.476669654578998</v>
      </c>
      <c r="BR58">
        <v>2.01263005523065</v>
      </c>
      <c r="BS58">
        <v>0.41699720591109202</v>
      </c>
      <c r="BT58">
        <v>35.791398367471601</v>
      </c>
      <c r="BU58">
        <v>1.4101309475314301</v>
      </c>
      <c r="BV58">
        <v>9.4760809864016707E-2</v>
      </c>
      <c r="BW58">
        <v>39.054061420215497</v>
      </c>
      <c r="BX58">
        <v>2.7141411205638799</v>
      </c>
      <c r="BY58">
        <v>0.61994145764585395</v>
      </c>
      <c r="BZ58">
        <v>40.867829123247802</v>
      </c>
      <c r="CA58">
        <v>2.1527424518770699</v>
      </c>
      <c r="CB58">
        <v>0.37710998057720402</v>
      </c>
      <c r="CC58">
        <v>36.740761929480101</v>
      </c>
      <c r="CD58">
        <v>1.5498273907940501</v>
      </c>
      <c r="CE58">
        <v>0.17121507479534201</v>
      </c>
    </row>
    <row r="59" spans="1:83" s="4" customFormat="1" x14ac:dyDescent="0.35">
      <c r="A59" s="4" t="s">
        <v>233</v>
      </c>
      <c r="C59" s="4">
        <v>40.200000000000003</v>
      </c>
      <c r="D59" s="4">
        <v>1.3</v>
      </c>
      <c r="F59" s="4">
        <v>11167</v>
      </c>
      <c r="G59" s="4">
        <v>0</v>
      </c>
      <c r="I59" s="4">
        <v>85002</v>
      </c>
      <c r="J59" s="4">
        <v>0</v>
      </c>
      <c r="L59" s="4">
        <v>85002</v>
      </c>
      <c r="M59" s="4">
        <v>0</v>
      </c>
      <c r="O59" s="4">
        <v>38.700000000000003</v>
      </c>
      <c r="P59" s="4">
        <v>0.9</v>
      </c>
      <c r="R59" s="4">
        <v>38.799999999999997</v>
      </c>
      <c r="S59" s="4">
        <v>0.2</v>
      </c>
      <c r="U59" s="4">
        <v>37.799999999999997</v>
      </c>
      <c r="V59" s="4">
        <v>1.5</v>
      </c>
      <c r="X59" s="4">
        <v>31.4</v>
      </c>
      <c r="Y59" s="4">
        <v>0.4</v>
      </c>
      <c r="AA59" s="4">
        <v>38.299999999999997</v>
      </c>
      <c r="AB59" s="4">
        <v>1.4</v>
      </c>
      <c r="AD59" s="4">
        <v>37.9</v>
      </c>
      <c r="AE59" s="4">
        <v>1.2</v>
      </c>
      <c r="AG59" s="4">
        <v>38.9</v>
      </c>
      <c r="AH59" s="4">
        <v>2.1</v>
      </c>
      <c r="AJ59" s="4">
        <v>39.299999999999997</v>
      </c>
      <c r="AK59" s="4">
        <v>0.9</v>
      </c>
      <c r="AM59" s="4">
        <v>36</v>
      </c>
      <c r="AN59" s="4">
        <v>0.7</v>
      </c>
      <c r="AP59" s="4">
        <v>38.4</v>
      </c>
      <c r="AQ59" s="4">
        <v>0.7</v>
      </c>
      <c r="AS59" s="4">
        <v>37.9</v>
      </c>
      <c r="AT59" s="4">
        <v>1</v>
      </c>
      <c r="AV59" s="4">
        <v>35.5</v>
      </c>
      <c r="AW59" s="4">
        <v>0.7</v>
      </c>
      <c r="AY59" s="4">
        <v>37.700000000000003</v>
      </c>
      <c r="AZ59" s="4">
        <v>0.8</v>
      </c>
      <c r="BB59" s="4">
        <v>35.6</v>
      </c>
      <c r="BC59" s="4">
        <v>0.8</v>
      </c>
      <c r="BE59" s="4">
        <v>37.299999999999997</v>
      </c>
      <c r="BF59" s="4">
        <v>0.9</v>
      </c>
      <c r="BH59" s="4">
        <v>37.6</v>
      </c>
      <c r="BI59" s="4">
        <v>1.1000000000000001</v>
      </c>
      <c r="BK59" s="4">
        <v>35.5</v>
      </c>
      <c r="BL59" s="4">
        <v>0.7</v>
      </c>
      <c r="BN59" s="4">
        <v>38.299999999999997</v>
      </c>
      <c r="BO59" s="4">
        <v>0.8</v>
      </c>
      <c r="BQ59" s="4">
        <v>38</v>
      </c>
      <c r="BR59" s="4">
        <v>0.9</v>
      </c>
      <c r="BT59" s="4">
        <v>36.799999999999997</v>
      </c>
      <c r="BU59" s="4">
        <v>0.6</v>
      </c>
      <c r="BW59" s="4">
        <v>39.200000000000003</v>
      </c>
      <c r="BX59" s="4">
        <v>0.9</v>
      </c>
      <c r="BZ59" s="4">
        <v>38.57</v>
      </c>
      <c r="CA59" s="4">
        <v>0.2</v>
      </c>
      <c r="CC59" s="4">
        <v>37.79</v>
      </c>
      <c r="CD59" s="4">
        <v>0.08</v>
      </c>
    </row>
    <row r="60" spans="1:83" x14ac:dyDescent="0.35">
      <c r="A60" s="4" t="s">
        <v>217</v>
      </c>
      <c r="B60" s="4"/>
      <c r="C60" s="4">
        <f>AVERAGE(C53:C58)</f>
        <v>40.207193280918801</v>
      </c>
      <c r="D60" s="4">
        <f t="shared" ref="D60:BO60" si="2">AVERAGE(D53:D58)</f>
        <v>8.7056383149971754</v>
      </c>
      <c r="E60" s="4"/>
      <c r="F60" s="4">
        <f t="shared" ref="F60:BQ60" si="3">AVERAGE(F53:F58)</f>
        <v>11167.002856744266</v>
      </c>
      <c r="G60" s="4">
        <f t="shared" si="3"/>
        <v>252.03444865204247</v>
      </c>
      <c r="H60" s="4"/>
      <c r="I60" s="4">
        <f t="shared" ref="I60:BT60" si="4">AVERAGE(I53:I58)</f>
        <v>85002.196052256026</v>
      </c>
      <c r="J60" s="4">
        <f t="shared" si="4"/>
        <v>3104.0873185403311</v>
      </c>
      <c r="K60" s="4"/>
      <c r="L60" s="4">
        <f t="shared" ref="L60:BW60" si="5">AVERAGE(L53:L58)</f>
        <v>85002.24762753486</v>
      </c>
      <c r="M60" s="4">
        <f t="shared" si="5"/>
        <v>2551.4635007562933</v>
      </c>
      <c r="N60" s="4"/>
      <c r="O60" s="4">
        <f t="shared" ref="O60:BZ60" si="6">AVERAGE(O53:O58)</f>
        <v>38.700062217143184</v>
      </c>
      <c r="P60" s="4">
        <f t="shared" si="6"/>
        <v>2.5754161650644334</v>
      </c>
      <c r="Q60" s="4"/>
      <c r="R60" s="4">
        <f t="shared" ref="R60:CC60" si="7">AVERAGE(R53:R58)</f>
        <v>38.800066381317734</v>
      </c>
      <c r="S60" s="4">
        <f t="shared" si="7"/>
        <v>5.0829798913408997</v>
      </c>
      <c r="T60" s="4"/>
      <c r="U60" s="4">
        <f t="shared" ref="U60:CE60" si="8">AVERAGE(U53:U58)</f>
        <v>37.799816503766841</v>
      </c>
      <c r="V60" s="4">
        <f t="shared" si="8"/>
        <v>4.1377628375887126</v>
      </c>
      <c r="W60" s="4"/>
      <c r="X60" s="4">
        <f>AVERAGE(X53:X58)</f>
        <v>31.399909651919355</v>
      </c>
      <c r="Y60" s="4">
        <f t="shared" ref="Y60" si="9">AVERAGE(Y53:Y58)</f>
        <v>1.5752252584477848</v>
      </c>
      <c r="Z60" s="4"/>
      <c r="AA60" s="4">
        <f t="shared" ref="AA60:CE60" si="10">AVERAGE(AA53:AA58)</f>
        <v>38.299944451143233</v>
      </c>
      <c r="AB60" s="4">
        <f t="shared" si="10"/>
        <v>1.5520242110224283</v>
      </c>
      <c r="AC60" s="4"/>
      <c r="AD60" s="4">
        <f t="shared" ref="AD60:CE60" si="11">AVERAGE(AD53:AD58)</f>
        <v>37.899703851082201</v>
      </c>
      <c r="AE60" s="4">
        <f t="shared" si="11"/>
        <v>1.9728344120090433</v>
      </c>
      <c r="AF60" s="4"/>
      <c r="AG60" s="4">
        <f t="shared" ref="AG60:CE60" si="12">AVERAGE(AG53:AG58)</f>
        <v>38.900020166192533</v>
      </c>
      <c r="AH60" s="4">
        <f t="shared" si="12"/>
        <v>1.5988751802882284</v>
      </c>
      <c r="AI60" s="4"/>
      <c r="AJ60" s="4">
        <f t="shared" ref="AJ60:CE60" si="13">AVERAGE(AJ53:AJ58)</f>
        <v>39.299886555897068</v>
      </c>
      <c r="AK60" s="4">
        <f t="shared" si="13"/>
        <v>2.8793371711630154</v>
      </c>
      <c r="AL60" s="4"/>
      <c r="AM60" s="4">
        <f t="shared" ref="AM60:CE60" si="14">AVERAGE(AM53:AM58)</f>
        <v>35.999950532715417</v>
      </c>
      <c r="AN60" s="4">
        <f t="shared" si="14"/>
        <v>1.3808614266109733</v>
      </c>
      <c r="AO60" s="4"/>
      <c r="AP60" s="4">
        <f t="shared" ref="AP60:CE60" si="15">AVERAGE(AP53:AP58)</f>
        <v>38.399983981735865</v>
      </c>
      <c r="AQ60" s="4">
        <f t="shared" si="15"/>
        <v>1.5532146993950466</v>
      </c>
      <c r="AR60" s="4"/>
      <c r="AS60" s="4">
        <f t="shared" ref="AS60:CE60" si="16">AVERAGE(AS53:AS58)</f>
        <v>37.900052771547898</v>
      </c>
      <c r="AT60" s="4">
        <f t="shared" si="16"/>
        <v>1.3305890250682484</v>
      </c>
      <c r="AU60" s="4"/>
      <c r="AV60" s="4">
        <f t="shared" ref="AV60:CE60" si="17">AVERAGE(AV53:AV58)</f>
        <v>35.499940239401568</v>
      </c>
      <c r="AW60" s="4">
        <f t="shared" si="17"/>
        <v>2.2266324674159619</v>
      </c>
      <c r="AX60" s="4"/>
      <c r="AY60" s="4">
        <f t="shared" ref="AY60:CE60" si="18">AVERAGE(AY53:AY58)</f>
        <v>37.700231155296549</v>
      </c>
      <c r="AZ60" s="4">
        <f t="shared" si="18"/>
        <v>2.7231279251306799</v>
      </c>
      <c r="BA60" s="4"/>
      <c r="BB60" s="4">
        <f t="shared" ref="BB60:CE60" si="19">AVERAGE(BB53:BB58)</f>
        <v>35.600093510480313</v>
      </c>
      <c r="BC60" s="4">
        <f t="shared" si="19"/>
        <v>1.5362929265873833</v>
      </c>
      <c r="BD60" s="4"/>
      <c r="BE60" s="4">
        <f t="shared" ref="BE60:CE60" si="20">AVERAGE(BE53:BE58)</f>
        <v>37.30038224820607</v>
      </c>
      <c r="BF60" s="4">
        <f t="shared" si="20"/>
        <v>2.340299052377977</v>
      </c>
      <c r="BG60" s="4"/>
      <c r="BH60" s="4">
        <f t="shared" ref="BH60:CE60" si="21">AVERAGE(BH53:BH58)</f>
        <v>37.600300991471563</v>
      </c>
      <c r="BI60" s="4">
        <f t="shared" si="21"/>
        <v>1.3205875170597667</v>
      </c>
      <c r="BJ60" s="4"/>
      <c r="BK60" s="4">
        <f t="shared" ref="BK60:CE60" si="22">AVERAGE(BK53:BK58)</f>
        <v>35.499900888339958</v>
      </c>
      <c r="BL60" s="4">
        <f t="shared" si="22"/>
        <v>2.0133146596689033</v>
      </c>
      <c r="BM60" s="4"/>
      <c r="BN60" s="4">
        <f t="shared" ref="BN60:CE60" si="23">AVERAGE(BN53:BN58)</f>
        <v>38.299892661126066</v>
      </c>
      <c r="BO60" s="4">
        <f t="shared" si="23"/>
        <v>1.5892140792810885</v>
      </c>
      <c r="BP60" s="4"/>
      <c r="BQ60" s="4">
        <f t="shared" ref="BQ60:CE60" si="24">AVERAGE(BQ53:BQ58)</f>
        <v>37.99990282477642</v>
      </c>
      <c r="BR60" s="4">
        <f t="shared" si="24"/>
        <v>2.0422057874994248</v>
      </c>
      <c r="BS60" s="4"/>
      <c r="BT60" s="4">
        <f t="shared" ref="BT60:CE60" si="25">AVERAGE(BT53:BT58)</f>
        <v>36.80031539420434</v>
      </c>
      <c r="BU60" s="4">
        <f t="shared" si="25"/>
        <v>1.3514647140294551</v>
      </c>
      <c r="BV60" s="4"/>
      <c r="BW60" s="4">
        <f t="shared" ref="BW60:CE60" si="26">AVERAGE(BW53:BW58)</f>
        <v>39.200487066077201</v>
      </c>
      <c r="BX60" s="4">
        <f t="shared" si="26"/>
        <v>2.4198037059501019</v>
      </c>
      <c r="BY60" s="4"/>
      <c r="BZ60" s="4">
        <f t="shared" ref="BZ60:CE60" si="27">AVERAGE(BZ53:BZ58)</f>
        <v>38.569882662318697</v>
      </c>
      <c r="CA60" s="4">
        <f t="shared" si="27"/>
        <v>1.9025617555659415</v>
      </c>
      <c r="CB60" s="4"/>
      <c r="CC60" s="4">
        <f t="shared" ref="CC60:CE60" si="28">AVERAGE(CC53:CC58)</f>
        <v>37.789835261529298</v>
      </c>
      <c r="CD60" s="4">
        <f t="shared" si="28"/>
        <v>1.4581733556096552</v>
      </c>
      <c r="CE60" s="4"/>
    </row>
    <row r="61" spans="1:83" x14ac:dyDescent="0.35">
      <c r="A61" s="4"/>
      <c r="B61" s="4"/>
      <c r="C61" s="4">
        <f>C59/C60</f>
        <v>0.99982109467655356</v>
      </c>
      <c r="D61" s="4"/>
      <c r="E61" s="4"/>
      <c r="F61" s="4">
        <f>F59/F60</f>
        <v>0.99999974417985715</v>
      </c>
      <c r="G61" s="4"/>
      <c r="H61" s="4"/>
      <c r="I61" s="4">
        <f>I59/I60</f>
        <v>0.99999769356245916</v>
      </c>
      <c r="J61" s="4"/>
      <c r="K61" s="4"/>
      <c r="L61" s="4">
        <f>L59/L60</f>
        <v>0.99999708681191646</v>
      </c>
      <c r="M61" s="4"/>
      <c r="N61" s="4"/>
      <c r="O61" s="4">
        <f>O59/O60</f>
        <v>0.99999839232446619</v>
      </c>
      <c r="P61" s="4"/>
      <c r="Q61" s="4"/>
      <c r="R61" s="4">
        <f>R59/R60</f>
        <v>0.99999828914422251</v>
      </c>
      <c r="S61" s="4"/>
      <c r="T61" s="4"/>
      <c r="U61" s="4">
        <f>U59/U60</f>
        <v>1.0000048544212679</v>
      </c>
      <c r="V61" s="4"/>
      <c r="W61" s="4"/>
      <c r="X61" s="4">
        <f>X59/X60</f>
        <v>1.0000028773356882</v>
      </c>
      <c r="Y61" s="4"/>
      <c r="Z61" s="4"/>
      <c r="AA61" s="4">
        <f>AA59/AA60</f>
        <v>1.000001450363899</v>
      </c>
      <c r="AB61" s="4"/>
      <c r="AC61" s="4"/>
      <c r="AD61" s="4">
        <f>AD59/AD60</f>
        <v>1.000007814016673</v>
      </c>
      <c r="AE61" s="4"/>
      <c r="AF61" s="4"/>
      <c r="AG61" s="4">
        <f>AG59/AG60</f>
        <v>0.99999948158914964</v>
      </c>
      <c r="AH61" s="4"/>
      <c r="AI61" s="4"/>
      <c r="AJ61" s="4">
        <f>AJ59/AJ60</f>
        <v>1.0000028866267276</v>
      </c>
      <c r="AK61" s="4"/>
      <c r="AL61" s="4"/>
      <c r="AM61" s="4">
        <f>AM59/AM60</f>
        <v>1.0000013740931266</v>
      </c>
      <c r="AN61" s="4"/>
      <c r="AO61" s="4"/>
      <c r="AP61" s="4">
        <f>AP59/AP60</f>
        <v>1.0000004171424692</v>
      </c>
      <c r="AQ61" s="4"/>
      <c r="AR61" s="4"/>
      <c r="AS61" s="4">
        <f>AS59/AS60</f>
        <v>0.99999860761281212</v>
      </c>
      <c r="AT61" s="4"/>
      <c r="AU61" s="4"/>
      <c r="AV61" s="4">
        <f>AV59/AV60</f>
        <v>1.0000016833999728</v>
      </c>
      <c r="AW61" s="4"/>
      <c r="AX61" s="4"/>
      <c r="AY61" s="4">
        <f>AY59/AY60</f>
        <v>0.99999386859736761</v>
      </c>
      <c r="AZ61" s="4"/>
      <c r="BA61" s="4"/>
      <c r="BB61" s="4">
        <f>BB59/BB60</f>
        <v>0.99999737330801441</v>
      </c>
      <c r="BC61" s="4"/>
      <c r="BD61" s="4"/>
      <c r="BE61" s="4">
        <f>BE59/BE60</f>
        <v>0.99998975216383768</v>
      </c>
      <c r="BF61" s="4"/>
      <c r="BG61" s="4"/>
      <c r="BH61" s="4">
        <f>BH59/BH60</f>
        <v>0.99999199497175217</v>
      </c>
      <c r="BI61" s="4"/>
      <c r="BJ61" s="4"/>
      <c r="BK61" s="4">
        <f>BK59/BK60</f>
        <v>1.0000027918855423</v>
      </c>
      <c r="BL61" s="4"/>
      <c r="BM61" s="4"/>
      <c r="BN61" s="4">
        <f>BN59/BN60</f>
        <v>1.0000028025894192</v>
      </c>
      <c r="BO61" s="4"/>
      <c r="BP61" s="4"/>
      <c r="BQ61" s="4">
        <f>BQ59/BQ60</f>
        <v>1.0000025572492652</v>
      </c>
      <c r="BR61" s="4"/>
      <c r="BS61" s="4"/>
      <c r="BT61" s="4">
        <f>BT59/BT60</f>
        <v>0.99999142957876952</v>
      </c>
      <c r="BU61" s="4"/>
      <c r="BV61" s="4"/>
      <c r="BW61" s="4">
        <f>BW59/BW60</f>
        <v>0.99998757499935198</v>
      </c>
      <c r="BX61" s="4"/>
      <c r="BY61" s="4"/>
      <c r="BZ61" s="4">
        <f>BZ59/BZ60</f>
        <v>1.0000030422099628</v>
      </c>
      <c r="CA61" s="4"/>
      <c r="CB61" s="4"/>
      <c r="CC61" s="4">
        <f>CC59/CC60</f>
        <v>1.0000043593328618</v>
      </c>
      <c r="CD61" s="4"/>
      <c r="CE6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F5B2-F469-46B3-A09F-FC828B3E93A6}">
  <dimension ref="A1:CE69"/>
  <sheetViews>
    <sheetView tabSelected="1" workbookViewId="0">
      <selection sqref="A1:XFD1048576"/>
    </sheetView>
  </sheetViews>
  <sheetFormatPr defaultRowHeight="14.5" x14ac:dyDescent="0.35"/>
  <sheetData>
    <row r="1" spans="1:83" s="1" customFormat="1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</row>
    <row r="2" spans="1:83" s="1" customFormat="1" x14ac:dyDescent="0.35">
      <c r="A2" s="1" t="s">
        <v>295</v>
      </c>
    </row>
    <row r="3" spans="1:83" x14ac:dyDescent="0.35">
      <c r="A3" t="s">
        <v>296</v>
      </c>
      <c r="B3">
        <v>59.104999999999997</v>
      </c>
      <c r="C3">
        <v>58.947860810956101</v>
      </c>
      <c r="D3">
        <v>7.14345470584417</v>
      </c>
      <c r="E3">
        <v>15.678716410365899</v>
      </c>
      <c r="F3">
        <v>135249.42706960699</v>
      </c>
      <c r="G3">
        <v>5401.1911289258096</v>
      </c>
      <c r="H3">
        <v>2.2253041004023402</v>
      </c>
      <c r="I3">
        <v>11692.2213754365</v>
      </c>
      <c r="J3">
        <v>1058.28894203089</v>
      </c>
      <c r="K3">
        <v>518.18009627992399</v>
      </c>
      <c r="L3">
        <v>11311.463575755801</v>
      </c>
      <c r="M3">
        <v>650.60574872050995</v>
      </c>
      <c r="N3">
        <v>859.63755864878601</v>
      </c>
      <c r="O3">
        <v>353.22541678973101</v>
      </c>
      <c r="P3">
        <v>14.5050724300783</v>
      </c>
      <c r="Q3">
        <v>2.3305018180909101</v>
      </c>
      <c r="R3" t="s">
        <v>84</v>
      </c>
      <c r="S3">
        <v>1.3290834739290001</v>
      </c>
      <c r="T3">
        <v>2.76229151118745</v>
      </c>
      <c r="U3" t="s">
        <v>84</v>
      </c>
      <c r="V3">
        <v>5.8277959430495896</v>
      </c>
      <c r="W3">
        <v>16.397337215651401</v>
      </c>
      <c r="X3">
        <v>204.712078151431</v>
      </c>
      <c r="Y3">
        <v>4.4522880248445196</v>
      </c>
      <c r="Z3">
        <v>1.7521117601568801</v>
      </c>
      <c r="AA3">
        <v>11.0759074986671</v>
      </c>
      <c r="AB3">
        <v>0.62569500841213299</v>
      </c>
      <c r="AC3">
        <v>6.8775471680870504E-2</v>
      </c>
      <c r="AD3">
        <v>226.09353542526901</v>
      </c>
      <c r="AE3">
        <v>10.7745946319751</v>
      </c>
      <c r="AF3">
        <v>0.40201469147882601</v>
      </c>
      <c r="AG3">
        <v>14.748478178039701</v>
      </c>
      <c r="AH3">
        <v>0.98793160386890999</v>
      </c>
      <c r="AI3">
        <v>0.13900374263242499</v>
      </c>
      <c r="AJ3">
        <v>2316.6720995539299</v>
      </c>
      <c r="AK3">
        <v>60.589909622286299</v>
      </c>
      <c r="AL3">
        <v>0.74066629693430097</v>
      </c>
      <c r="AM3">
        <v>42.043681066574699</v>
      </c>
      <c r="AN3">
        <v>2.1136232320552701</v>
      </c>
      <c r="AO3">
        <v>0.13987265008026101</v>
      </c>
      <c r="AP3">
        <v>70.868552162167802</v>
      </c>
      <c r="AQ3">
        <v>3.5409038740077499</v>
      </c>
      <c r="AR3">
        <v>0.101404079941421</v>
      </c>
      <c r="AS3">
        <v>7.5404017562086096</v>
      </c>
      <c r="AT3">
        <v>0.491567874899414</v>
      </c>
      <c r="AU3">
        <v>7.2195983433771704E-2</v>
      </c>
      <c r="AV3">
        <v>27.1663397375968</v>
      </c>
      <c r="AW3">
        <v>2.4959068306616099</v>
      </c>
      <c r="AX3">
        <v>1.6762659083789799</v>
      </c>
      <c r="AY3">
        <v>2.9760861528650802</v>
      </c>
      <c r="AZ3">
        <v>0.75105337378994996</v>
      </c>
      <c r="BA3">
        <v>0.69262471651920299</v>
      </c>
      <c r="BB3">
        <v>0.92935819270421405</v>
      </c>
      <c r="BC3">
        <v>0.25508260311817399</v>
      </c>
      <c r="BD3">
        <v>0.16190955739770599</v>
      </c>
      <c r="BE3">
        <v>2.2386416399812399</v>
      </c>
      <c r="BF3">
        <v>0.63587036590474999</v>
      </c>
      <c r="BG3">
        <v>0.36205536138580002</v>
      </c>
      <c r="BH3">
        <v>0.28422803885876202</v>
      </c>
      <c r="BI3">
        <v>8.9966235901961594E-2</v>
      </c>
      <c r="BJ3">
        <v>0.115973984957182</v>
      </c>
      <c r="BK3">
        <v>2.62290177299383</v>
      </c>
      <c r="BL3">
        <v>0.64297813664563797</v>
      </c>
      <c r="BM3">
        <v>0.37837256028532301</v>
      </c>
      <c r="BN3">
        <v>0.30113509852786402</v>
      </c>
      <c r="BO3">
        <v>0.11537363282266</v>
      </c>
      <c r="BP3">
        <v>0.11950227154566399</v>
      </c>
      <c r="BQ3">
        <v>1.1608789671672399</v>
      </c>
      <c r="BR3">
        <v>0.31051410410103197</v>
      </c>
      <c r="BS3">
        <v>0.280225130272231</v>
      </c>
      <c r="BT3">
        <v>0.17273849697275001</v>
      </c>
      <c r="BU3">
        <v>7.5961068214328395E-2</v>
      </c>
      <c r="BV3">
        <v>0.12649342701973501</v>
      </c>
      <c r="BW3">
        <v>1.05566792380778</v>
      </c>
      <c r="BX3">
        <v>0.39938689765116497</v>
      </c>
      <c r="BY3">
        <v>0.64824855549259996</v>
      </c>
      <c r="BZ3">
        <v>26.744339944300801</v>
      </c>
      <c r="CA3">
        <v>1.6225508221915801</v>
      </c>
      <c r="CB3">
        <v>0.57577332799177094</v>
      </c>
      <c r="CC3">
        <v>25.222390800805599</v>
      </c>
      <c r="CD3">
        <v>1.11836401729837</v>
      </c>
      <c r="CE3">
        <v>0.109859878989344</v>
      </c>
    </row>
    <row r="4" spans="1:83" x14ac:dyDescent="0.35">
      <c r="A4" t="s">
        <v>297</v>
      </c>
      <c r="B4">
        <v>56.688000000000002</v>
      </c>
      <c r="C4">
        <v>55.630173571031101</v>
      </c>
      <c r="D4">
        <v>6.3481897305547097</v>
      </c>
      <c r="E4">
        <v>12.1191229271917</v>
      </c>
      <c r="F4">
        <v>133550.821403448</v>
      </c>
      <c r="G4">
        <v>1804.1312767126101</v>
      </c>
      <c r="H4">
        <v>3.76502943481773</v>
      </c>
      <c r="I4">
        <v>12691.8398106198</v>
      </c>
      <c r="J4">
        <v>805.33287535135503</v>
      </c>
      <c r="K4">
        <v>652.19550953365899</v>
      </c>
      <c r="L4">
        <v>11648.099564354299</v>
      </c>
      <c r="M4">
        <v>495.52683155822001</v>
      </c>
      <c r="N4">
        <v>570.43213785915998</v>
      </c>
      <c r="O4">
        <v>362.878283085124</v>
      </c>
      <c r="P4">
        <v>10.0673270329731</v>
      </c>
      <c r="Q4">
        <v>1.7582139229463201</v>
      </c>
      <c r="R4" t="s">
        <v>84</v>
      </c>
      <c r="S4">
        <v>1.22708945672688</v>
      </c>
      <c r="T4">
        <v>1.48194666009668</v>
      </c>
      <c r="U4" t="s">
        <v>84</v>
      </c>
      <c r="V4">
        <v>3.6922455838793602</v>
      </c>
      <c r="W4">
        <v>10.768966503204499</v>
      </c>
      <c r="X4">
        <v>206.507615718773</v>
      </c>
      <c r="Y4">
        <v>4.2328111692035204</v>
      </c>
      <c r="Z4">
        <v>1.1125970405786001</v>
      </c>
      <c r="AA4">
        <v>11.3840089793734</v>
      </c>
      <c r="AB4">
        <v>0.67755847784497403</v>
      </c>
      <c r="AC4">
        <v>8.61560380650747E-2</v>
      </c>
      <c r="AD4">
        <v>207.88521769374299</v>
      </c>
      <c r="AE4">
        <v>5.5403236656184802</v>
      </c>
      <c r="AF4">
        <v>0.21838815382911</v>
      </c>
      <c r="AG4">
        <v>14.065176827667401</v>
      </c>
      <c r="AH4">
        <v>0.83365095134218903</v>
      </c>
      <c r="AI4">
        <v>9.3307524103222697E-2</v>
      </c>
      <c r="AJ4">
        <v>2247.9801741328802</v>
      </c>
      <c r="AK4">
        <v>37.750744450884099</v>
      </c>
      <c r="AL4">
        <v>0.35452659532073999</v>
      </c>
      <c r="AM4">
        <v>41.620733803841702</v>
      </c>
      <c r="AN4">
        <v>1.48280589302399</v>
      </c>
      <c r="AO4">
        <v>0.12473535308523299</v>
      </c>
      <c r="AP4">
        <v>70.506405915679196</v>
      </c>
      <c r="AQ4">
        <v>2.4073996536681399</v>
      </c>
      <c r="AR4">
        <v>9.7389242118908495E-2</v>
      </c>
      <c r="AS4">
        <v>7.1828531144424002</v>
      </c>
      <c r="AT4">
        <v>0.37159235049758899</v>
      </c>
      <c r="AU4">
        <v>0.11809690388048499</v>
      </c>
      <c r="AV4">
        <v>26.342697551341001</v>
      </c>
      <c r="AW4">
        <v>2.10163700266936</v>
      </c>
      <c r="AX4">
        <v>1.0679737594237599</v>
      </c>
      <c r="AY4">
        <v>4.3627093087124198</v>
      </c>
      <c r="AZ4">
        <v>0.86932832514790204</v>
      </c>
      <c r="BA4">
        <v>0.24014115597118499</v>
      </c>
      <c r="BB4">
        <v>0.642700630877999</v>
      </c>
      <c r="BC4">
        <v>0.16903334344788601</v>
      </c>
      <c r="BD4">
        <v>0.16278569253872699</v>
      </c>
      <c r="BE4">
        <v>2.4939288586891299</v>
      </c>
      <c r="BF4">
        <v>0.689605819619446</v>
      </c>
      <c r="BG4">
        <v>0.51193600086531399</v>
      </c>
      <c r="BH4">
        <v>0.40954300318222497</v>
      </c>
      <c r="BI4">
        <v>0.114196065544183</v>
      </c>
      <c r="BJ4">
        <v>7.8485756779279006E-2</v>
      </c>
      <c r="BK4">
        <v>1.5324283962646901</v>
      </c>
      <c r="BL4">
        <v>0.41341410473115198</v>
      </c>
      <c r="BM4">
        <v>0.40736579813023999</v>
      </c>
      <c r="BN4">
        <v>0.49268747987446598</v>
      </c>
      <c r="BO4">
        <v>0.124099713543621</v>
      </c>
      <c r="BP4">
        <v>7.2630081070482799E-2</v>
      </c>
      <c r="BQ4">
        <v>0.78979165449591504</v>
      </c>
      <c r="BR4">
        <v>0.27806453703684803</v>
      </c>
      <c r="BS4">
        <v>0.232405454495236</v>
      </c>
      <c r="BT4">
        <v>0.122136719820456</v>
      </c>
      <c r="BU4">
        <v>7.2326538209236194E-2</v>
      </c>
      <c r="BV4">
        <v>6.6538008347228297E-2</v>
      </c>
      <c r="BW4">
        <v>1.5678889249069301</v>
      </c>
      <c r="BX4">
        <v>0.49334527380757398</v>
      </c>
      <c r="BY4">
        <v>0.28393049971108197</v>
      </c>
      <c r="BZ4">
        <v>33.341301202179999</v>
      </c>
      <c r="CA4">
        <v>1.80153181487378</v>
      </c>
      <c r="CB4">
        <v>2.7844804759322899</v>
      </c>
      <c r="CC4">
        <v>25.392405587278098</v>
      </c>
      <c r="CD4">
        <v>0.97276492733640996</v>
      </c>
      <c r="CE4">
        <v>1.08462861117788</v>
      </c>
    </row>
    <row r="5" spans="1:83" x14ac:dyDescent="0.35">
      <c r="A5" t="s">
        <v>298</v>
      </c>
      <c r="B5">
        <v>59.094000000000001</v>
      </c>
      <c r="C5">
        <v>46.7314683000602</v>
      </c>
      <c r="D5">
        <v>3.7324509233567702</v>
      </c>
      <c r="E5">
        <v>5.8485286526181497</v>
      </c>
      <c r="F5">
        <v>145978.94851064601</v>
      </c>
      <c r="G5">
        <v>3939.2036576200098</v>
      </c>
      <c r="H5">
        <v>3.5902255975472501</v>
      </c>
      <c r="I5">
        <v>23672.219523559001</v>
      </c>
      <c r="J5">
        <v>1633.5048997095901</v>
      </c>
      <c r="K5">
        <v>187.24294945515501</v>
      </c>
      <c r="L5">
        <v>23427.846482233901</v>
      </c>
      <c r="M5">
        <v>1560.76504754344</v>
      </c>
      <c r="N5">
        <v>332.532177203137</v>
      </c>
      <c r="O5">
        <v>313.55460285375398</v>
      </c>
      <c r="P5">
        <v>11.013033473973101</v>
      </c>
      <c r="Q5">
        <v>0.93563357594046703</v>
      </c>
      <c r="R5" t="s">
        <v>84</v>
      </c>
      <c r="S5">
        <v>0.52981317065127598</v>
      </c>
      <c r="T5">
        <v>1.37106042924604</v>
      </c>
      <c r="U5" t="s">
        <v>84</v>
      </c>
      <c r="V5">
        <v>2.09983043664533</v>
      </c>
      <c r="W5">
        <v>4.4474044957096703</v>
      </c>
      <c r="X5">
        <v>180.92220593187599</v>
      </c>
      <c r="Y5">
        <v>4.6624342821242504</v>
      </c>
      <c r="Z5">
        <v>0.73794576477943397</v>
      </c>
      <c r="AA5">
        <v>8.7062970333776892</v>
      </c>
      <c r="AB5">
        <v>0.52336087660267006</v>
      </c>
      <c r="AC5">
        <v>3.5831894663939198E-2</v>
      </c>
      <c r="AD5">
        <v>168.43508527397901</v>
      </c>
      <c r="AE5">
        <v>6.06653935369624</v>
      </c>
      <c r="AF5">
        <v>8.3098431828578304E-2</v>
      </c>
      <c r="AG5">
        <v>12.658361907178801</v>
      </c>
      <c r="AH5">
        <v>0.64190382205651597</v>
      </c>
      <c r="AI5">
        <v>2.66507578049478E-2</v>
      </c>
      <c r="AJ5">
        <v>2040.1261843198199</v>
      </c>
      <c r="AK5">
        <v>41.841733751729599</v>
      </c>
      <c r="AL5">
        <v>0.236855946687586</v>
      </c>
      <c r="AM5">
        <v>34.633755340072398</v>
      </c>
      <c r="AN5">
        <v>1.22334408601578</v>
      </c>
      <c r="AO5">
        <v>1.9889886535428801E-2</v>
      </c>
      <c r="AP5">
        <v>61.961992044419603</v>
      </c>
      <c r="AQ5">
        <v>2.3195793814948198</v>
      </c>
      <c r="AR5">
        <v>5.6829268731195003E-2</v>
      </c>
      <c r="AS5">
        <v>6.3891320997251002</v>
      </c>
      <c r="AT5">
        <v>0.351509865761028</v>
      </c>
      <c r="AU5">
        <v>3.5343253838532401E-2</v>
      </c>
      <c r="AV5">
        <v>21.284047198266499</v>
      </c>
      <c r="AW5">
        <v>1.41071201176839</v>
      </c>
      <c r="AX5">
        <v>0.54144048695671199</v>
      </c>
      <c r="AY5">
        <v>3.1239437329275699</v>
      </c>
      <c r="AZ5">
        <v>0.478252248574006</v>
      </c>
      <c r="BA5">
        <v>0.28986444327147898</v>
      </c>
      <c r="BB5">
        <v>0.83659236171307905</v>
      </c>
      <c r="BC5">
        <v>0.14006263171317701</v>
      </c>
      <c r="BD5">
        <v>7.2785437069393999E-2</v>
      </c>
      <c r="BE5">
        <v>2.1386771590365901</v>
      </c>
      <c r="BF5">
        <v>0.38983230031378202</v>
      </c>
      <c r="BG5">
        <v>0.117530644253976</v>
      </c>
      <c r="BH5">
        <v>0.31921256270745302</v>
      </c>
      <c r="BI5">
        <v>6.2284753209335901E-2</v>
      </c>
      <c r="BJ5">
        <v>5.0101988941575901E-2</v>
      </c>
      <c r="BK5">
        <v>1.58485137768077</v>
      </c>
      <c r="BL5">
        <v>0.25650962614609502</v>
      </c>
      <c r="BM5">
        <v>0.20021948700252101</v>
      </c>
      <c r="BN5">
        <v>0.24136182863244199</v>
      </c>
      <c r="BO5">
        <v>6.9514907617784005E-2</v>
      </c>
      <c r="BP5">
        <v>6.7885873380047201E-2</v>
      </c>
      <c r="BQ5">
        <v>1.0046177291515701</v>
      </c>
      <c r="BR5">
        <v>0.19586597266815001</v>
      </c>
      <c r="BS5">
        <v>7.3174621610437099E-2</v>
      </c>
      <c r="BT5">
        <v>0.120873677584298</v>
      </c>
      <c r="BU5">
        <v>4.0358419024817099E-2</v>
      </c>
      <c r="BV5">
        <v>3.14894631854594E-2</v>
      </c>
      <c r="BW5">
        <v>1.05000298754619</v>
      </c>
      <c r="BX5">
        <v>0.29390394115726198</v>
      </c>
      <c r="BY5">
        <v>0.169244108942677</v>
      </c>
      <c r="BZ5">
        <v>28.2099324516583</v>
      </c>
      <c r="CA5">
        <v>1.2769171103191701</v>
      </c>
      <c r="CB5">
        <v>0.14729369256800101</v>
      </c>
      <c r="CC5">
        <v>21.153891575458498</v>
      </c>
      <c r="CD5">
        <v>0.82167126307648397</v>
      </c>
      <c r="CE5">
        <v>6.4306084460737101E-2</v>
      </c>
    </row>
    <row r="6" spans="1:83" x14ac:dyDescent="0.35">
      <c r="A6" t="s">
        <v>299</v>
      </c>
      <c r="B6">
        <v>59.091999999999999</v>
      </c>
      <c r="C6">
        <v>58.512796664519001</v>
      </c>
      <c r="D6">
        <v>3.44581514632445</v>
      </c>
      <c r="E6">
        <v>4.2370556780460999</v>
      </c>
      <c r="F6">
        <v>127926.33784033101</v>
      </c>
      <c r="G6">
        <v>5149.7143403166801</v>
      </c>
      <c r="H6">
        <v>0.44244548087672098</v>
      </c>
      <c r="I6">
        <v>11039.026318943001</v>
      </c>
      <c r="J6">
        <v>567.23439641529706</v>
      </c>
      <c r="K6">
        <v>145.98467826026601</v>
      </c>
      <c r="L6">
        <v>10907.007322882901</v>
      </c>
      <c r="M6">
        <v>423.24526202369202</v>
      </c>
      <c r="N6">
        <v>201.172330503165</v>
      </c>
      <c r="O6">
        <v>353.45321118053403</v>
      </c>
      <c r="P6">
        <v>14.832837286253399</v>
      </c>
      <c r="Q6">
        <v>0.61011921998807095</v>
      </c>
      <c r="R6" t="s">
        <v>84</v>
      </c>
      <c r="S6">
        <v>0.45639352455370702</v>
      </c>
      <c r="T6">
        <v>0.54509204134604505</v>
      </c>
      <c r="U6" t="s">
        <v>84</v>
      </c>
      <c r="V6">
        <v>1.3131902042522401</v>
      </c>
      <c r="W6">
        <v>2.7494102357633001</v>
      </c>
      <c r="X6">
        <v>204.49255028271</v>
      </c>
      <c r="Y6">
        <v>5.3135837552316998</v>
      </c>
      <c r="Z6">
        <v>0.56646768006857795</v>
      </c>
      <c r="AA6">
        <v>10.4342213394611</v>
      </c>
      <c r="AB6">
        <v>0.49944551907839302</v>
      </c>
      <c r="AC6">
        <v>1.6254271967196299E-2</v>
      </c>
      <c r="AD6">
        <v>199.35706538335899</v>
      </c>
      <c r="AE6">
        <v>7.9804919397668996</v>
      </c>
      <c r="AF6">
        <v>6.3582549775634503E-2</v>
      </c>
      <c r="AG6">
        <v>14.510214754809301</v>
      </c>
      <c r="AH6">
        <v>0.657792446673236</v>
      </c>
      <c r="AI6">
        <v>4.1397568583417199E-2</v>
      </c>
      <c r="AJ6">
        <v>2195.6468156277401</v>
      </c>
      <c r="AK6">
        <v>57.730105688634403</v>
      </c>
      <c r="AL6">
        <v>0.18286232172935901</v>
      </c>
      <c r="AM6">
        <v>37.482869660890699</v>
      </c>
      <c r="AN6">
        <v>1.4314083086609399</v>
      </c>
      <c r="AO6">
        <v>3.2034354541380802E-2</v>
      </c>
      <c r="AP6">
        <v>67.770741762302407</v>
      </c>
      <c r="AQ6">
        <v>2.62009530688601</v>
      </c>
      <c r="AR6">
        <v>2.8602881918120399E-2</v>
      </c>
      <c r="AS6">
        <v>6.8677476238876798</v>
      </c>
      <c r="AT6">
        <v>0.32743522292974397</v>
      </c>
      <c r="AU6">
        <v>1.8116524983278599E-2</v>
      </c>
      <c r="AV6">
        <v>23.555542842722001</v>
      </c>
      <c r="AW6">
        <v>1.4143218891717499</v>
      </c>
      <c r="AX6">
        <v>0.25383885054777899</v>
      </c>
      <c r="AY6">
        <v>3.7496199065126601</v>
      </c>
      <c r="AZ6">
        <v>0.527468301429458</v>
      </c>
      <c r="BA6">
        <v>0.146062424946453</v>
      </c>
      <c r="BB6">
        <v>0.63217201020732905</v>
      </c>
      <c r="BC6">
        <v>0.111104706824356</v>
      </c>
      <c r="BD6">
        <v>3.9158733503419502E-2</v>
      </c>
      <c r="BE6">
        <v>2.5441807666526399</v>
      </c>
      <c r="BF6">
        <v>0.37838472043670202</v>
      </c>
      <c r="BG6">
        <v>0.15361670487932499</v>
      </c>
      <c r="BH6">
        <v>0.39673150569233601</v>
      </c>
      <c r="BI6">
        <v>6.2305619088366203E-2</v>
      </c>
      <c r="BJ6">
        <v>1.39817145720225E-2</v>
      </c>
      <c r="BK6">
        <v>2.3018858673076399</v>
      </c>
      <c r="BL6">
        <v>0.34404315912597899</v>
      </c>
      <c r="BM6">
        <v>7.6200573252957204E-2</v>
      </c>
      <c r="BN6">
        <v>0.33820620130104601</v>
      </c>
      <c r="BO6">
        <v>5.8495120374022998E-2</v>
      </c>
      <c r="BP6">
        <v>1.39405412137054E-2</v>
      </c>
      <c r="BQ6">
        <v>1.0889266686169901</v>
      </c>
      <c r="BR6">
        <v>0.21889939785894399</v>
      </c>
      <c r="BS6">
        <v>9.0146931282717099E-2</v>
      </c>
      <c r="BT6">
        <v>0.17176317514759801</v>
      </c>
      <c r="BU6">
        <v>4.3800982856706097E-2</v>
      </c>
      <c r="BV6">
        <v>1.7453371629968201E-2</v>
      </c>
      <c r="BW6">
        <v>0.98617760126683895</v>
      </c>
      <c r="BX6">
        <v>0.220378468197444</v>
      </c>
      <c r="BY6">
        <v>0.116841176310974</v>
      </c>
      <c r="BZ6">
        <v>31.0908281657942</v>
      </c>
      <c r="CA6">
        <v>1.32172980348393</v>
      </c>
      <c r="CB6">
        <v>0.14428062413432599</v>
      </c>
      <c r="CC6">
        <v>22.784419119777802</v>
      </c>
      <c r="CD6">
        <v>0.80957479242992103</v>
      </c>
      <c r="CE6">
        <v>4.5796012257985901E-2</v>
      </c>
    </row>
    <row r="7" spans="1:83" x14ac:dyDescent="0.35">
      <c r="A7" t="s">
        <v>300</v>
      </c>
      <c r="B7">
        <v>59.098999999999997</v>
      </c>
      <c r="C7">
        <v>39.560399127202402</v>
      </c>
      <c r="D7">
        <v>2.13813200245349</v>
      </c>
      <c r="E7">
        <v>1.89164437686797</v>
      </c>
      <c r="F7">
        <v>272117.113509627</v>
      </c>
      <c r="G7">
        <v>7960.2752092949204</v>
      </c>
      <c r="H7">
        <v>0.19296902200001601</v>
      </c>
      <c r="I7">
        <v>97797.278376095899</v>
      </c>
      <c r="J7">
        <v>3722.6164990586299</v>
      </c>
      <c r="K7">
        <v>86.288988668985496</v>
      </c>
      <c r="L7">
        <v>97671.965059559298</v>
      </c>
      <c r="M7">
        <v>3535.2282771862501</v>
      </c>
      <c r="N7">
        <v>104.715349117115</v>
      </c>
      <c r="O7">
        <v>145.650134724829</v>
      </c>
      <c r="P7">
        <v>5.7505501844038598</v>
      </c>
      <c r="Q7">
        <v>0.303244237734765</v>
      </c>
      <c r="R7" t="s">
        <v>84</v>
      </c>
      <c r="S7">
        <v>0.24390835307255601</v>
      </c>
      <c r="T7">
        <v>0.411151733171574</v>
      </c>
      <c r="U7" t="s">
        <v>84</v>
      </c>
      <c r="V7">
        <v>0.58599716168113902</v>
      </c>
      <c r="W7">
        <v>1.3681804530478401</v>
      </c>
      <c r="X7">
        <v>59.076025245648403</v>
      </c>
      <c r="Y7">
        <v>3.8140579479777199</v>
      </c>
      <c r="Z7">
        <v>0.34538054752779301</v>
      </c>
      <c r="AA7">
        <v>4.1072656987824203</v>
      </c>
      <c r="AB7">
        <v>0.54123066993397395</v>
      </c>
      <c r="AC7">
        <v>1.64355568770671E-2</v>
      </c>
      <c r="AD7">
        <v>51.967004387315001</v>
      </c>
      <c r="AE7">
        <v>2.5289969467317399</v>
      </c>
      <c r="AF7">
        <v>2.52356395019518E-2</v>
      </c>
      <c r="AG7">
        <v>4.1606234951106398</v>
      </c>
      <c r="AH7">
        <v>0.29728281359677899</v>
      </c>
      <c r="AI7">
        <v>1.29449483665218E-2</v>
      </c>
      <c r="AJ7">
        <v>1459.85511104998</v>
      </c>
      <c r="AK7">
        <v>32.879501483310598</v>
      </c>
      <c r="AL7">
        <v>9.9196675691699293E-2</v>
      </c>
      <c r="AM7">
        <v>29.678155961427301</v>
      </c>
      <c r="AN7">
        <v>2.1470813811612399</v>
      </c>
      <c r="AO7">
        <v>1.45705389804943E-2</v>
      </c>
      <c r="AP7">
        <v>50.882580976155801</v>
      </c>
      <c r="AQ7">
        <v>4.3369884591755703</v>
      </c>
      <c r="AR7">
        <v>1.9095284537405499E-2</v>
      </c>
      <c r="AS7">
        <v>4.8350996391032597</v>
      </c>
      <c r="AT7">
        <v>0.53062473696555501</v>
      </c>
      <c r="AU7">
        <v>1.5025600730625E-2</v>
      </c>
      <c r="AV7">
        <v>16.5154189775348</v>
      </c>
      <c r="AW7">
        <v>2.2841143599079001</v>
      </c>
      <c r="AX7">
        <v>0.18673515595742499</v>
      </c>
      <c r="AY7">
        <v>1.8178247601055799</v>
      </c>
      <c r="AZ7">
        <v>0.38692860470830798</v>
      </c>
      <c r="BA7">
        <v>8.1989353466738898E-2</v>
      </c>
      <c r="BB7">
        <v>1.83524092963642</v>
      </c>
      <c r="BC7">
        <v>0.151596566461254</v>
      </c>
      <c r="BD7">
        <v>2.5354531046474699E-2</v>
      </c>
      <c r="BE7">
        <v>1.27340402167026</v>
      </c>
      <c r="BF7">
        <v>0.30067959742727202</v>
      </c>
      <c r="BG7">
        <v>0.12158583475401</v>
      </c>
      <c r="BH7">
        <v>0.159795178521244</v>
      </c>
      <c r="BI7">
        <v>3.7738249500084399E-2</v>
      </c>
      <c r="BJ7">
        <v>1.43829474399963E-2</v>
      </c>
      <c r="BK7">
        <v>0.80302355990027696</v>
      </c>
      <c r="BL7">
        <v>0.16987006316317901</v>
      </c>
      <c r="BM7">
        <v>7.1657152018688705E-2</v>
      </c>
      <c r="BN7">
        <v>0.14894309233665701</v>
      </c>
      <c r="BO7">
        <v>3.14679961339943E-2</v>
      </c>
      <c r="BP7">
        <v>1.04653070733192E-2</v>
      </c>
      <c r="BQ7">
        <v>0.346638207810544</v>
      </c>
      <c r="BR7">
        <v>8.7848968369531197E-2</v>
      </c>
      <c r="BS7">
        <v>9.1980423699714403E-2</v>
      </c>
      <c r="BT7">
        <v>6.0901290281912102E-2</v>
      </c>
      <c r="BU7">
        <v>2.0535321741629101E-2</v>
      </c>
      <c r="BV7">
        <v>1.17542369085307E-2</v>
      </c>
      <c r="BW7">
        <v>0.27135033284545201</v>
      </c>
      <c r="BX7">
        <v>9.3117662560022907E-2</v>
      </c>
      <c r="BY7">
        <v>6.5512078787239206E-2</v>
      </c>
      <c r="BZ7">
        <v>20.248381794304201</v>
      </c>
      <c r="CA7">
        <v>0.73295364237284699</v>
      </c>
      <c r="CB7">
        <v>1.68949714243724</v>
      </c>
      <c r="CC7">
        <v>6.0145897482909199</v>
      </c>
      <c r="CD7">
        <v>0.34037500966245898</v>
      </c>
      <c r="CE7">
        <v>0.17065622696358501</v>
      </c>
    </row>
    <row r="8" spans="1:83" x14ac:dyDescent="0.35">
      <c r="A8" t="s">
        <v>301</v>
      </c>
      <c r="B8">
        <v>59.104999999999997</v>
      </c>
      <c r="C8">
        <v>41.060144256485401</v>
      </c>
      <c r="D8">
        <v>3.89784326151503</v>
      </c>
      <c r="E8">
        <v>4.1628375021739501</v>
      </c>
      <c r="F8">
        <v>170701.61245834499</v>
      </c>
      <c r="G8">
        <v>4968.2572707557802</v>
      </c>
      <c r="H8">
        <v>0.38583888442108</v>
      </c>
      <c r="I8">
        <v>39786.730709088901</v>
      </c>
      <c r="J8">
        <v>2414.99345672761</v>
      </c>
      <c r="K8">
        <v>140.66374796790799</v>
      </c>
      <c r="L8">
        <v>39979.5230737456</v>
      </c>
      <c r="M8">
        <v>2259.2932086918299</v>
      </c>
      <c r="N8">
        <v>171.15787171174799</v>
      </c>
      <c r="O8">
        <v>374.22847041542798</v>
      </c>
      <c r="P8">
        <v>21.974615669395</v>
      </c>
      <c r="Q8">
        <v>0.67529150167686902</v>
      </c>
      <c r="R8">
        <v>2.4026799012366999</v>
      </c>
      <c r="S8">
        <v>0.93099344767423797</v>
      </c>
      <c r="T8">
        <v>0.81483967473475605</v>
      </c>
      <c r="U8">
        <v>4.4455084731224099</v>
      </c>
      <c r="V8">
        <v>1.06880148820323</v>
      </c>
      <c r="W8">
        <v>1.8928696783471199</v>
      </c>
      <c r="X8">
        <v>164.27644523608399</v>
      </c>
      <c r="Y8">
        <v>6.22649304285168</v>
      </c>
      <c r="Z8">
        <v>0.485242931494551</v>
      </c>
      <c r="AA8">
        <v>12.164476594535801</v>
      </c>
      <c r="AB8">
        <v>0.62810050137819795</v>
      </c>
      <c r="AC8">
        <v>2.5092869115786901E-2</v>
      </c>
      <c r="AD8">
        <v>187.95285503222499</v>
      </c>
      <c r="AE8">
        <v>10.1747408270432</v>
      </c>
      <c r="AF8">
        <v>4.3960925583686097E-2</v>
      </c>
      <c r="AG8">
        <v>12.867255640864</v>
      </c>
      <c r="AH8">
        <v>0.736626119380005</v>
      </c>
      <c r="AI8">
        <v>4.6802135720671899E-2</v>
      </c>
      <c r="AJ8">
        <v>2032.50443552712</v>
      </c>
      <c r="AK8">
        <v>52.785177947870501</v>
      </c>
      <c r="AL8">
        <v>0.17305711629599699</v>
      </c>
      <c r="AM8">
        <v>35.412495358352601</v>
      </c>
      <c r="AN8">
        <v>1.69923659094387</v>
      </c>
      <c r="AO8">
        <v>2.7502282730132301E-2</v>
      </c>
      <c r="AP8">
        <v>65.180533612361899</v>
      </c>
      <c r="AQ8">
        <v>3.57733610925479</v>
      </c>
      <c r="AR8">
        <v>2.3953182147206799E-2</v>
      </c>
      <c r="AS8">
        <v>6.9910635596496</v>
      </c>
      <c r="AT8">
        <v>0.38392237301111898</v>
      </c>
      <c r="AU8">
        <v>3.1415332174442999E-2</v>
      </c>
      <c r="AV8">
        <v>23.6733149057386</v>
      </c>
      <c r="AW8">
        <v>1.2464029961623899</v>
      </c>
      <c r="AX8">
        <v>0.48985557421193798</v>
      </c>
      <c r="AY8">
        <v>3.9933444681304699</v>
      </c>
      <c r="AZ8">
        <v>0.57958499629879201</v>
      </c>
      <c r="BA8">
        <v>0.15358466684858399</v>
      </c>
      <c r="BB8">
        <v>1.2508916705573301</v>
      </c>
      <c r="BC8">
        <v>0.15553283653460101</v>
      </c>
      <c r="BD8">
        <v>3.6586034699118197E-2</v>
      </c>
      <c r="BE8">
        <v>2.9843107539459401</v>
      </c>
      <c r="BF8">
        <v>0.456224414206304</v>
      </c>
      <c r="BG8">
        <v>0.16695746980805501</v>
      </c>
      <c r="BH8">
        <v>0.41324609803454998</v>
      </c>
      <c r="BI8">
        <v>6.6226241140207504E-2</v>
      </c>
      <c r="BJ8">
        <v>2.2324573218203601E-2</v>
      </c>
      <c r="BK8">
        <v>2.4027846911506199</v>
      </c>
      <c r="BL8">
        <v>0.37489596648972201</v>
      </c>
      <c r="BM8">
        <v>8.5845858111304907E-2</v>
      </c>
      <c r="BN8">
        <v>0.38740558438310302</v>
      </c>
      <c r="BO8">
        <v>5.2570054190205502E-2</v>
      </c>
      <c r="BP8">
        <v>3.10892847254313E-2</v>
      </c>
      <c r="BQ8">
        <v>0.97777412181656598</v>
      </c>
      <c r="BR8">
        <v>0.17238967279891301</v>
      </c>
      <c r="BS8">
        <v>0.113470615899</v>
      </c>
      <c r="BT8" t="s">
        <v>84</v>
      </c>
      <c r="BU8">
        <v>3.8907725407230101E-2</v>
      </c>
      <c r="BV8">
        <v>0.42882954744753199</v>
      </c>
      <c r="BW8">
        <v>1.30700587882486</v>
      </c>
      <c r="BX8">
        <v>0.28131092960830001</v>
      </c>
      <c r="BY8">
        <v>7.9947952336788905E-2</v>
      </c>
      <c r="BZ8">
        <v>26.108275521226499</v>
      </c>
      <c r="CA8">
        <v>1.294869182844</v>
      </c>
      <c r="CB8">
        <v>0.11886651859993801</v>
      </c>
      <c r="CC8">
        <v>18.439397060491402</v>
      </c>
      <c r="CD8">
        <v>0.77763408942123602</v>
      </c>
      <c r="CE8">
        <v>3.3409605654415302E-2</v>
      </c>
    </row>
    <row r="9" spans="1:83" x14ac:dyDescent="0.35">
      <c r="A9" t="s">
        <v>302</v>
      </c>
      <c r="B9">
        <v>59.103999999999999</v>
      </c>
      <c r="C9">
        <v>44.868466634101601</v>
      </c>
      <c r="D9">
        <v>2.0942063004565901</v>
      </c>
      <c r="E9">
        <v>1.5555491614961601</v>
      </c>
      <c r="F9">
        <v>145537.34569178501</v>
      </c>
      <c r="G9">
        <v>3044.9608551534602</v>
      </c>
      <c r="H9">
        <v>0.15433212811145799</v>
      </c>
      <c r="I9">
        <v>38142.951286857497</v>
      </c>
      <c r="J9">
        <v>1545.1623612117901</v>
      </c>
      <c r="K9">
        <v>52.727373119185202</v>
      </c>
      <c r="L9">
        <v>38260.964978034302</v>
      </c>
      <c r="M9">
        <v>1530.4417530472299</v>
      </c>
      <c r="N9">
        <v>93.418351429990594</v>
      </c>
      <c r="O9">
        <v>1464.5034467724299</v>
      </c>
      <c r="P9">
        <v>155.07297378826399</v>
      </c>
      <c r="Q9">
        <v>0.204288607779231</v>
      </c>
      <c r="R9">
        <v>49.346738725622799</v>
      </c>
      <c r="S9">
        <v>7.9959770470309897</v>
      </c>
      <c r="T9">
        <v>0.22735354080614301</v>
      </c>
      <c r="U9">
        <v>4.2342037500177501</v>
      </c>
      <c r="V9">
        <v>1.0884289562759599</v>
      </c>
      <c r="W9">
        <v>0.64745671181981201</v>
      </c>
      <c r="X9">
        <v>143.13746459375801</v>
      </c>
      <c r="Y9">
        <v>5.3948727124667197</v>
      </c>
      <c r="Z9">
        <v>0.17913155725864</v>
      </c>
      <c r="AA9">
        <v>15.2030200476303</v>
      </c>
      <c r="AB9">
        <v>0.58915070594656405</v>
      </c>
      <c r="AC9">
        <v>9.4301462493867599E-3</v>
      </c>
      <c r="AD9">
        <v>182.46495987884501</v>
      </c>
      <c r="AE9">
        <v>10.3120582979634</v>
      </c>
      <c r="AF9">
        <v>2.4069609110069699E-2</v>
      </c>
      <c r="AG9">
        <v>12.2367661691307</v>
      </c>
      <c r="AH9">
        <v>0.64288439486680304</v>
      </c>
      <c r="AI9">
        <v>1.5160243022368101E-2</v>
      </c>
      <c r="AJ9">
        <v>1680.37984864434</v>
      </c>
      <c r="AK9">
        <v>54.241990354840603</v>
      </c>
      <c r="AL9">
        <v>7.3724977625879096E-2</v>
      </c>
      <c r="AM9">
        <v>33.737490073618297</v>
      </c>
      <c r="AN9">
        <v>1.4089946161242299</v>
      </c>
      <c r="AO9">
        <v>1.0277710402263E-2</v>
      </c>
      <c r="AP9">
        <v>64.460710969315599</v>
      </c>
      <c r="AQ9">
        <v>2.78608883006157</v>
      </c>
      <c r="AR9">
        <v>1.44109860181817E-2</v>
      </c>
      <c r="AS9">
        <v>7.1916204800060601</v>
      </c>
      <c r="AT9">
        <v>0.32046325096614697</v>
      </c>
      <c r="AU9">
        <v>1.33094654533436E-2</v>
      </c>
      <c r="AV9">
        <v>25.8253924871265</v>
      </c>
      <c r="AW9">
        <v>1.2349234575075601</v>
      </c>
      <c r="AX9">
        <v>0.14783309466128799</v>
      </c>
      <c r="AY9">
        <v>4.4972678604316103</v>
      </c>
      <c r="AZ9">
        <v>0.48727512773920101</v>
      </c>
      <c r="BA9">
        <v>6.3894844588740105E-2</v>
      </c>
      <c r="BB9">
        <v>1.1106374748555501</v>
      </c>
      <c r="BC9">
        <v>0.12386363774249499</v>
      </c>
      <c r="BD9">
        <v>1.66046387192464E-2</v>
      </c>
      <c r="BE9">
        <v>3.5041940263206799</v>
      </c>
      <c r="BF9">
        <v>0.36106044279761101</v>
      </c>
      <c r="BG9">
        <v>5.2628530585815597E-2</v>
      </c>
      <c r="BH9">
        <v>0.51768883879165095</v>
      </c>
      <c r="BI9">
        <v>5.62142403398865E-2</v>
      </c>
      <c r="BJ9">
        <v>7.9472490638091194E-3</v>
      </c>
      <c r="BK9">
        <v>2.81463385066579</v>
      </c>
      <c r="BL9">
        <v>0.287882105795358</v>
      </c>
      <c r="BM9">
        <v>3.2472716251593599E-2</v>
      </c>
      <c r="BN9">
        <v>0.55680474553859105</v>
      </c>
      <c r="BO9">
        <v>6.5460134266807704E-2</v>
      </c>
      <c r="BP9">
        <v>1.06989200576577E-2</v>
      </c>
      <c r="BQ9">
        <v>1.2898432050762001</v>
      </c>
      <c r="BR9">
        <v>0.16271395158643001</v>
      </c>
      <c r="BS9">
        <v>3.0716768261177099E-2</v>
      </c>
      <c r="BT9">
        <v>0.19679845938302301</v>
      </c>
      <c r="BU9">
        <v>3.6412309884942699E-2</v>
      </c>
      <c r="BV9">
        <v>1.00003688697138E-2</v>
      </c>
      <c r="BW9">
        <v>1.5962843510290099</v>
      </c>
      <c r="BX9">
        <v>0.19853114352741899</v>
      </c>
      <c r="BY9">
        <v>3.62916481929864E-2</v>
      </c>
      <c r="BZ9">
        <v>22.776833202781798</v>
      </c>
      <c r="CA9">
        <v>1.05346301049919</v>
      </c>
      <c r="CB9">
        <v>3.4068892081759901E-2</v>
      </c>
      <c r="CC9">
        <v>16.758410156497501</v>
      </c>
      <c r="CD9">
        <v>0.72182219532428704</v>
      </c>
      <c r="CE9">
        <v>1.6051370070626601E-2</v>
      </c>
    </row>
    <row r="10" spans="1:83" x14ac:dyDescent="0.35">
      <c r="A10" t="s">
        <v>303</v>
      </c>
      <c r="B10">
        <v>59.093000000000004</v>
      </c>
      <c r="C10">
        <v>54.976691457640101</v>
      </c>
      <c r="D10">
        <v>3.8890294337604101</v>
      </c>
      <c r="E10">
        <v>4.24319313827682</v>
      </c>
      <c r="F10">
        <v>193877.34823675299</v>
      </c>
      <c r="G10">
        <v>3180.0442347425201</v>
      </c>
      <c r="H10">
        <v>0.42308839101017598</v>
      </c>
      <c r="I10">
        <v>36822.156831565597</v>
      </c>
      <c r="J10">
        <v>1469.8087667934001</v>
      </c>
      <c r="K10">
        <v>129.95958117792301</v>
      </c>
      <c r="L10">
        <v>37409.272512389602</v>
      </c>
      <c r="M10">
        <v>1125.32623264422</v>
      </c>
      <c r="N10">
        <v>150.80361741211499</v>
      </c>
      <c r="O10">
        <v>794.30437865759905</v>
      </c>
      <c r="P10">
        <v>20.102166747444301</v>
      </c>
      <c r="Q10">
        <v>0.40461288743123702</v>
      </c>
      <c r="R10">
        <v>13.760611550265001</v>
      </c>
      <c r="S10">
        <v>2.62193367713853</v>
      </c>
      <c r="T10">
        <v>0.89445459467170696</v>
      </c>
      <c r="U10">
        <v>4.6104550295137701</v>
      </c>
      <c r="V10">
        <v>1.1538353340352701</v>
      </c>
      <c r="W10">
        <v>1.6038474418884101</v>
      </c>
      <c r="X10">
        <v>59.557582955738702</v>
      </c>
      <c r="Y10">
        <v>1.74889220520553</v>
      </c>
      <c r="Z10">
        <v>0.39887043118939203</v>
      </c>
      <c r="AA10">
        <v>14.0892006148226</v>
      </c>
      <c r="AB10">
        <v>0.62821040300562903</v>
      </c>
      <c r="AC10">
        <v>3.2173505122171597E-2</v>
      </c>
      <c r="AD10">
        <v>242.97209659835701</v>
      </c>
      <c r="AE10">
        <v>7.7144030884071402</v>
      </c>
      <c r="AF10">
        <v>6.9127560576239699E-2</v>
      </c>
      <c r="AG10">
        <v>8.0370302966644491</v>
      </c>
      <c r="AH10">
        <v>0.51503992079619199</v>
      </c>
      <c r="AI10">
        <v>4.3301908708373402E-2</v>
      </c>
      <c r="AJ10">
        <v>1541.8178224027499</v>
      </c>
      <c r="AK10">
        <v>25.932073226374801</v>
      </c>
      <c r="AL10">
        <v>0.204505997465499</v>
      </c>
      <c r="AM10">
        <v>24.578411689952699</v>
      </c>
      <c r="AN10">
        <v>0.73274585056411601</v>
      </c>
      <c r="AO10">
        <v>3.47093177689985E-2</v>
      </c>
      <c r="AP10">
        <v>46.070758293412801</v>
      </c>
      <c r="AQ10">
        <v>1.7590093818073</v>
      </c>
      <c r="AR10">
        <v>2.36673341565381E-2</v>
      </c>
      <c r="AS10">
        <v>5.5343101195637097</v>
      </c>
      <c r="AT10">
        <v>0.26082073134870798</v>
      </c>
      <c r="AU10">
        <v>1.5158667410834501E-2</v>
      </c>
      <c r="AV10">
        <v>21.246116711432698</v>
      </c>
      <c r="AW10">
        <v>1.36993966870401</v>
      </c>
      <c r="AX10">
        <v>0.26651839992929099</v>
      </c>
      <c r="AY10">
        <v>3.65671454920607</v>
      </c>
      <c r="AZ10">
        <v>0.52208415333867197</v>
      </c>
      <c r="BA10">
        <v>0.170035804118191</v>
      </c>
      <c r="BB10">
        <v>0.99129725574143701</v>
      </c>
      <c r="BC10">
        <v>0.16732354630823301</v>
      </c>
      <c r="BD10">
        <v>3.5581221793262799E-2</v>
      </c>
      <c r="BE10">
        <v>3.4899730912702802</v>
      </c>
      <c r="BF10">
        <v>0.55660267436289002</v>
      </c>
      <c r="BG10">
        <v>0.13000557973795801</v>
      </c>
      <c r="BH10">
        <v>0.47054482082135302</v>
      </c>
      <c r="BI10">
        <v>7.7775669202554201E-2</v>
      </c>
      <c r="BJ10">
        <v>2.42743105862544E-2</v>
      </c>
      <c r="BK10">
        <v>2.1986763439493999</v>
      </c>
      <c r="BL10">
        <v>0.34326510754440398</v>
      </c>
      <c r="BM10">
        <v>0.12186652415204501</v>
      </c>
      <c r="BN10">
        <v>0.53546058936725405</v>
      </c>
      <c r="BO10">
        <v>9.4304302355937605E-2</v>
      </c>
      <c r="BP10">
        <v>1.12656430425069E-2</v>
      </c>
      <c r="BQ10">
        <v>1.35544108657631</v>
      </c>
      <c r="BR10">
        <v>0.21236452199661901</v>
      </c>
      <c r="BS10">
        <v>4.4847094971369898E-2</v>
      </c>
      <c r="BT10">
        <v>0.17769563646648301</v>
      </c>
      <c r="BU10">
        <v>4.5466563779355602E-2</v>
      </c>
      <c r="BV10">
        <v>1.6485717472186499E-2</v>
      </c>
      <c r="BW10">
        <v>1.3522919490118399</v>
      </c>
      <c r="BX10">
        <v>0.26421616433357897</v>
      </c>
      <c r="BY10">
        <v>6.8629655779221102E-2</v>
      </c>
      <c r="BZ10">
        <v>14.513575997198901</v>
      </c>
      <c r="CA10">
        <v>0.79540502530448098</v>
      </c>
      <c r="CB10">
        <v>0.121708994677208</v>
      </c>
      <c r="CC10">
        <v>4.6494112799512504</v>
      </c>
      <c r="CD10">
        <v>0.27792801790023097</v>
      </c>
      <c r="CE10">
        <v>1.8038966429433E-2</v>
      </c>
    </row>
    <row r="11" spans="1:83" x14ac:dyDescent="0.35">
      <c r="A11" t="s">
        <v>304</v>
      </c>
      <c r="B11">
        <v>59.104999999999997</v>
      </c>
      <c r="C11">
        <v>52.202523342718202</v>
      </c>
      <c r="D11">
        <v>4.1431343566687904</v>
      </c>
      <c r="E11">
        <v>4.1311132626557496</v>
      </c>
      <c r="F11">
        <v>194119.65926126501</v>
      </c>
      <c r="G11">
        <v>5279.3100700990699</v>
      </c>
      <c r="H11">
        <v>0.39864682885464198</v>
      </c>
      <c r="I11">
        <v>36297.662009861597</v>
      </c>
      <c r="J11">
        <v>1441.1833305274499</v>
      </c>
      <c r="K11">
        <v>159.272794740123</v>
      </c>
      <c r="L11">
        <v>36227.886567273497</v>
      </c>
      <c r="M11">
        <v>909.31084884561096</v>
      </c>
      <c r="N11">
        <v>206.26884153895401</v>
      </c>
      <c r="O11">
        <v>792.49022532573201</v>
      </c>
      <c r="P11">
        <v>19.1475439174231</v>
      </c>
      <c r="Q11">
        <v>0.46051079468557699</v>
      </c>
      <c r="R11">
        <v>12.0017245862423</v>
      </c>
      <c r="S11">
        <v>2.5926921539744101</v>
      </c>
      <c r="T11">
        <v>0.89395920809747098</v>
      </c>
      <c r="U11" t="s">
        <v>84</v>
      </c>
      <c r="V11">
        <v>1.3268135358109501</v>
      </c>
      <c r="W11">
        <v>1.6120203971737299</v>
      </c>
      <c r="X11">
        <v>61.042924398472799</v>
      </c>
      <c r="Y11">
        <v>1.63866747963008</v>
      </c>
      <c r="Z11">
        <v>0.44649426021091398</v>
      </c>
      <c r="AA11">
        <v>12.986882695297099</v>
      </c>
      <c r="AB11">
        <v>0.67580004104830405</v>
      </c>
      <c r="AC11">
        <v>3.3479659763509598E-2</v>
      </c>
      <c r="AD11">
        <v>236.87992629140999</v>
      </c>
      <c r="AE11">
        <v>6.9850102702969403</v>
      </c>
      <c r="AF11">
        <v>3.9886562357391603E-2</v>
      </c>
      <c r="AG11">
        <v>7.0035267546465603</v>
      </c>
      <c r="AH11">
        <v>0.41956846247538898</v>
      </c>
      <c r="AI11">
        <v>5.6090042969425997E-2</v>
      </c>
      <c r="AJ11">
        <v>1495.6152482145801</v>
      </c>
      <c r="AK11">
        <v>26.197396653671699</v>
      </c>
      <c r="AL11">
        <v>0.15757234892785699</v>
      </c>
      <c r="AM11">
        <v>22.735373441933099</v>
      </c>
      <c r="AN11">
        <v>0.801680500446736</v>
      </c>
      <c r="AO11">
        <v>2.5013506535175801E-2</v>
      </c>
      <c r="AP11">
        <v>40.669266771108397</v>
      </c>
      <c r="AQ11">
        <v>1.41610102949306</v>
      </c>
      <c r="AR11">
        <v>1.8272185579790299E-2</v>
      </c>
      <c r="AS11">
        <v>4.9779717039234797</v>
      </c>
      <c r="AT11">
        <v>0.27295062923317698</v>
      </c>
      <c r="AU11">
        <v>1.91798778943E-2</v>
      </c>
      <c r="AV11">
        <v>18.833803660006101</v>
      </c>
      <c r="AW11">
        <v>1.3257987066827099</v>
      </c>
      <c r="AX11">
        <v>0.28596903750604502</v>
      </c>
      <c r="AY11">
        <v>3.4420237263904898</v>
      </c>
      <c r="AZ11">
        <v>0.57527883120551804</v>
      </c>
      <c r="BA11">
        <v>0.100450328929291</v>
      </c>
      <c r="BB11">
        <v>0.88499650919029604</v>
      </c>
      <c r="BC11">
        <v>0.131099528682701</v>
      </c>
      <c r="BD11">
        <v>3.2834644195361799E-2</v>
      </c>
      <c r="BE11">
        <v>2.75215006353198</v>
      </c>
      <c r="BF11">
        <v>0.541448752910067</v>
      </c>
      <c r="BG11">
        <v>8.2103731148061299E-2</v>
      </c>
      <c r="BH11">
        <v>0.300604015258716</v>
      </c>
      <c r="BI11">
        <v>7.7015057804908096E-2</v>
      </c>
      <c r="BJ11">
        <v>2.7480859578472301E-2</v>
      </c>
      <c r="BK11">
        <v>2.33587570448943</v>
      </c>
      <c r="BL11">
        <v>0.33281357164678899</v>
      </c>
      <c r="BM11">
        <v>0.11002979141232</v>
      </c>
      <c r="BN11">
        <v>0.42064266229205399</v>
      </c>
      <c r="BO11">
        <v>7.7318269212718796E-2</v>
      </c>
      <c r="BP11">
        <v>2.7721718866929101E-2</v>
      </c>
      <c r="BQ11">
        <v>1.32436465122999</v>
      </c>
      <c r="BR11">
        <v>0.235458509116033</v>
      </c>
      <c r="BS11">
        <v>9.60621601112263E-2</v>
      </c>
      <c r="BT11">
        <v>0.13895143698096499</v>
      </c>
      <c r="BU11">
        <v>4.5017467999880802E-2</v>
      </c>
      <c r="BV11">
        <v>1.94471325599225E-2</v>
      </c>
      <c r="BW11">
        <v>1.2576150733618501</v>
      </c>
      <c r="BX11">
        <v>0.27097342325996698</v>
      </c>
      <c r="BY11">
        <v>7.1672886366346694E-2</v>
      </c>
      <c r="BZ11">
        <v>14.718367942240899</v>
      </c>
      <c r="CA11">
        <v>0.82434842053799195</v>
      </c>
      <c r="CB11">
        <v>9.8557512994767005E-2</v>
      </c>
      <c r="CC11">
        <v>4.3483562733365799</v>
      </c>
      <c r="CD11">
        <v>0.28425854874107198</v>
      </c>
      <c r="CE11">
        <v>4.3392791886942103E-2</v>
      </c>
    </row>
    <row r="12" spans="1:83" x14ac:dyDescent="0.35">
      <c r="A12" t="s">
        <v>305</v>
      </c>
      <c r="B12">
        <v>59.103999999999999</v>
      </c>
      <c r="C12">
        <v>78.283212289386</v>
      </c>
      <c r="D12">
        <v>5.28357696642927</v>
      </c>
      <c r="E12">
        <v>2.4798045888087201</v>
      </c>
      <c r="F12">
        <v>236546.27597704699</v>
      </c>
      <c r="G12">
        <v>6774.1436476920398</v>
      </c>
      <c r="H12">
        <v>0.27303662682876301</v>
      </c>
      <c r="I12">
        <v>33821.308708381803</v>
      </c>
      <c r="J12">
        <v>1190.8220910391999</v>
      </c>
      <c r="K12">
        <v>81.204693563836102</v>
      </c>
      <c r="L12">
        <v>33496.106927175999</v>
      </c>
      <c r="M12">
        <v>886.24325202388502</v>
      </c>
      <c r="N12">
        <v>166.08035809623701</v>
      </c>
      <c r="O12">
        <v>796.02963520392598</v>
      </c>
      <c r="P12">
        <v>24.2636100719516</v>
      </c>
      <c r="Q12">
        <v>0.36205072548277101</v>
      </c>
      <c r="R12">
        <v>46.362201307931301</v>
      </c>
      <c r="S12">
        <v>4.3633947001384303</v>
      </c>
      <c r="T12">
        <v>0.29663380837202202</v>
      </c>
      <c r="U12">
        <v>21.035068839094301</v>
      </c>
      <c r="V12">
        <v>2.0180123493518498</v>
      </c>
      <c r="W12">
        <v>1.30827205374379</v>
      </c>
      <c r="X12">
        <v>68.524608325466104</v>
      </c>
      <c r="Y12">
        <v>2.2034448920047498</v>
      </c>
      <c r="Z12">
        <v>0.300137960808885</v>
      </c>
      <c r="AA12">
        <v>25.710901839462</v>
      </c>
      <c r="AB12">
        <v>1.72397099789629</v>
      </c>
      <c r="AC12">
        <v>1.1577016893101E-2</v>
      </c>
      <c r="AD12">
        <v>274.07040188236402</v>
      </c>
      <c r="AE12">
        <v>10.9566111563432</v>
      </c>
      <c r="AF12">
        <v>2.5251941390628599E-2</v>
      </c>
      <c r="AG12">
        <v>10.647482576405601</v>
      </c>
      <c r="AH12">
        <v>0.65695622654366004</v>
      </c>
      <c r="AI12">
        <v>3.45525971730039E-2</v>
      </c>
      <c r="AJ12">
        <v>1757.24069975253</v>
      </c>
      <c r="AK12">
        <v>36.575873138112499</v>
      </c>
      <c r="AL12">
        <v>0.224348610151963</v>
      </c>
      <c r="AM12">
        <v>42.092611500673598</v>
      </c>
      <c r="AN12">
        <v>2.6121546837599099</v>
      </c>
      <c r="AO12">
        <v>1.58785162096408E-2</v>
      </c>
      <c r="AP12">
        <v>76.002335033619701</v>
      </c>
      <c r="AQ12">
        <v>4.2841277696256697</v>
      </c>
      <c r="AR12">
        <v>1.3967259185037899E-2</v>
      </c>
      <c r="AS12">
        <v>9.9495462288724994</v>
      </c>
      <c r="AT12">
        <v>0.67372292835264203</v>
      </c>
      <c r="AU12">
        <v>2.0935894785066099E-2</v>
      </c>
      <c r="AV12">
        <v>38.707151152446301</v>
      </c>
      <c r="AW12">
        <v>2.72352743372769</v>
      </c>
      <c r="AX12">
        <v>0.20668901764179401</v>
      </c>
      <c r="AY12">
        <v>6.71937109131032</v>
      </c>
      <c r="AZ12">
        <v>0.81998442806784699</v>
      </c>
      <c r="BA12">
        <v>7.6197364944752793E-2</v>
      </c>
      <c r="BB12">
        <v>1.6118172919664799</v>
      </c>
      <c r="BC12">
        <v>0.173752913800613</v>
      </c>
      <c r="BD12">
        <v>2.0748752574956401E-2</v>
      </c>
      <c r="BE12">
        <v>5.5338681014158304</v>
      </c>
      <c r="BF12">
        <v>0.61771828923863803</v>
      </c>
      <c r="BG12">
        <v>9.9311305733277802E-2</v>
      </c>
      <c r="BH12">
        <v>0.80439433318153697</v>
      </c>
      <c r="BI12">
        <v>0.109237745978412</v>
      </c>
      <c r="BJ12">
        <v>1.6343821772381601E-2</v>
      </c>
      <c r="BK12">
        <v>4.5302948389362898</v>
      </c>
      <c r="BL12">
        <v>0.54199312292952395</v>
      </c>
      <c r="BM12">
        <v>5.5508011633846097E-2</v>
      </c>
      <c r="BN12">
        <v>0.96397761323712505</v>
      </c>
      <c r="BO12">
        <v>0.120076403296802</v>
      </c>
      <c r="BP12">
        <v>2.1330743529984E-2</v>
      </c>
      <c r="BQ12">
        <v>2.38498811546207</v>
      </c>
      <c r="BR12">
        <v>0.28664549530167199</v>
      </c>
      <c r="BS12">
        <v>6.0965851925744101E-2</v>
      </c>
      <c r="BT12">
        <v>0.39177874999406898</v>
      </c>
      <c r="BU12">
        <v>7.2743219177556301E-2</v>
      </c>
      <c r="BV12">
        <v>1.34660631433722E-2</v>
      </c>
      <c r="BW12">
        <v>2.4847241241420699</v>
      </c>
      <c r="BX12">
        <v>0.413480413716387</v>
      </c>
      <c r="BY12">
        <v>7.7284529951725203E-2</v>
      </c>
      <c r="BZ12">
        <v>19.900883482153901</v>
      </c>
      <c r="CA12">
        <v>0.88581461743072198</v>
      </c>
      <c r="CB12">
        <v>6.0885517343803201E-2</v>
      </c>
      <c r="CC12">
        <v>7.4407837329318101</v>
      </c>
      <c r="CD12">
        <v>0.44202243705306499</v>
      </c>
      <c r="CE12">
        <v>1.9246213481489999E-2</v>
      </c>
    </row>
    <row r="13" spans="1:83" x14ac:dyDescent="0.35">
      <c r="A13" t="s">
        <v>306</v>
      </c>
      <c r="B13">
        <v>59.104999999999997</v>
      </c>
      <c r="C13">
        <v>54.479219403207701</v>
      </c>
      <c r="D13">
        <v>3.85545801961652</v>
      </c>
      <c r="E13">
        <v>2.2237776182258302</v>
      </c>
      <c r="F13">
        <v>199576.25500790001</v>
      </c>
      <c r="G13">
        <v>7504.2213216571099</v>
      </c>
      <c r="H13">
        <v>0.21785752656582699</v>
      </c>
      <c r="I13">
        <v>32963.177050530197</v>
      </c>
      <c r="J13">
        <v>1828.0701127882901</v>
      </c>
      <c r="K13">
        <v>91.383133758049198</v>
      </c>
      <c r="L13">
        <v>33571.474788692103</v>
      </c>
      <c r="M13">
        <v>1878.4880708646299</v>
      </c>
      <c r="N13">
        <v>137.17907446196699</v>
      </c>
      <c r="O13">
        <v>772.88554735796401</v>
      </c>
      <c r="P13">
        <v>36.989255847621401</v>
      </c>
      <c r="Q13">
        <v>0.25334295353770198</v>
      </c>
      <c r="R13">
        <v>35.733597862787299</v>
      </c>
      <c r="S13">
        <v>5.9578955292613403</v>
      </c>
      <c r="T13">
        <v>0.359366763895416</v>
      </c>
      <c r="U13">
        <v>17.2228180773504</v>
      </c>
      <c r="V13">
        <v>2.5359842714160399</v>
      </c>
      <c r="W13">
        <v>0.75457880925120802</v>
      </c>
      <c r="X13">
        <v>77.786039194849806</v>
      </c>
      <c r="Y13">
        <v>4.3247120575860096</v>
      </c>
      <c r="Z13">
        <v>0.24852707370212199</v>
      </c>
      <c r="AA13">
        <v>18.939700775061201</v>
      </c>
      <c r="AB13">
        <v>1.4202065173765399</v>
      </c>
      <c r="AC13">
        <v>1.1936730533687601E-2</v>
      </c>
      <c r="AD13">
        <v>231.16533775279601</v>
      </c>
      <c r="AE13">
        <v>11.224201788681301</v>
      </c>
      <c r="AF13">
        <v>2.8889919311051601E-2</v>
      </c>
      <c r="AG13">
        <v>8.74810722091107</v>
      </c>
      <c r="AH13">
        <v>0.61079016447020895</v>
      </c>
      <c r="AI13">
        <v>1.20066213118544E-2</v>
      </c>
      <c r="AJ13">
        <v>1737.394485432</v>
      </c>
      <c r="AK13">
        <v>79.145123225669295</v>
      </c>
      <c r="AL13">
        <v>3.6162037495163899</v>
      </c>
      <c r="AM13">
        <v>32.405852861480199</v>
      </c>
      <c r="AN13">
        <v>2.0607997025871798</v>
      </c>
      <c r="AO13">
        <v>0.333219466999156</v>
      </c>
      <c r="AP13">
        <v>60.859521809540801</v>
      </c>
      <c r="AQ13">
        <v>4.2915011131412504</v>
      </c>
      <c r="AR13">
        <v>1.1504674469493399</v>
      </c>
      <c r="AS13">
        <v>7.2992431834276097</v>
      </c>
      <c r="AT13">
        <v>0.49068368805103502</v>
      </c>
      <c r="AU13">
        <v>0.13265222854264699</v>
      </c>
      <c r="AV13">
        <v>28.297636951344298</v>
      </c>
      <c r="AW13">
        <v>2.1815729766924399</v>
      </c>
      <c r="AX13">
        <v>0.91588097866490603</v>
      </c>
      <c r="AY13">
        <v>5.66611658412483</v>
      </c>
      <c r="AZ13">
        <v>1.0297784344221399</v>
      </c>
      <c r="BA13">
        <v>0.13077494897081399</v>
      </c>
      <c r="BB13">
        <v>1.2428547069990501</v>
      </c>
      <c r="BC13">
        <v>0.168539345817524</v>
      </c>
      <c r="BD13">
        <v>4.8847014186168103E-2</v>
      </c>
      <c r="BE13">
        <v>3.8642550914393698</v>
      </c>
      <c r="BF13">
        <v>0.59793445911920595</v>
      </c>
      <c r="BG13">
        <v>6.6677108153651396E-2</v>
      </c>
      <c r="BH13">
        <v>0.60750477108117096</v>
      </c>
      <c r="BI13">
        <v>0.108938163642917</v>
      </c>
      <c r="BJ13">
        <v>3.1133917752848399E-2</v>
      </c>
      <c r="BK13">
        <v>3.400899405009</v>
      </c>
      <c r="BL13">
        <v>0.490035654333145</v>
      </c>
      <c r="BM13">
        <v>9.5224466564169497E-2</v>
      </c>
      <c r="BN13">
        <v>0.57382982110454195</v>
      </c>
      <c r="BO13">
        <v>8.3411987527181902E-2</v>
      </c>
      <c r="BP13">
        <v>3.00671765394512E-2</v>
      </c>
      <c r="BQ13">
        <v>1.92625536579898</v>
      </c>
      <c r="BR13">
        <v>0.30984309469363402</v>
      </c>
      <c r="BS13">
        <v>6.2258376003169399E-2</v>
      </c>
      <c r="BT13">
        <v>0.27862376368864999</v>
      </c>
      <c r="BU13">
        <v>6.1114639284570997E-2</v>
      </c>
      <c r="BV13">
        <v>1.57403438948133E-2</v>
      </c>
      <c r="BW13">
        <v>1.83145287367048</v>
      </c>
      <c r="BX13">
        <v>0.322630513865588</v>
      </c>
      <c r="BY13">
        <v>9.1711697154827201E-2</v>
      </c>
      <c r="BZ13">
        <v>17.569600908709301</v>
      </c>
      <c r="CA13">
        <v>1.34966173426461</v>
      </c>
      <c r="CB13">
        <v>0.93103076277711305</v>
      </c>
      <c r="CC13">
        <v>5.60167733567285</v>
      </c>
      <c r="CD13">
        <v>0.45792814674860499</v>
      </c>
      <c r="CE13">
        <v>0.19304670693123399</v>
      </c>
    </row>
    <row r="14" spans="1:83" x14ac:dyDescent="0.35">
      <c r="A14" t="s">
        <v>307</v>
      </c>
      <c r="B14">
        <v>59.103999999999999</v>
      </c>
      <c r="C14">
        <v>45.017166372760997</v>
      </c>
      <c r="D14">
        <v>4.5670702917046402</v>
      </c>
      <c r="E14">
        <v>2.2992053408547002</v>
      </c>
      <c r="F14">
        <v>198073.95645317901</v>
      </c>
      <c r="G14">
        <v>5550.9344402769202</v>
      </c>
      <c r="H14">
        <v>0.27601414196558399</v>
      </c>
      <c r="I14">
        <v>38291.425380823799</v>
      </c>
      <c r="J14">
        <v>1426.7841801904401</v>
      </c>
      <c r="K14">
        <v>91.8992791048491</v>
      </c>
      <c r="L14">
        <v>36390.2551163526</v>
      </c>
      <c r="M14">
        <v>985.61192315378105</v>
      </c>
      <c r="N14">
        <v>136.166474724978</v>
      </c>
      <c r="O14">
        <v>824.88524227678397</v>
      </c>
      <c r="P14">
        <v>25.2601447036417</v>
      </c>
      <c r="Q14">
        <v>0.28616670634602398</v>
      </c>
      <c r="R14">
        <v>10.4135302405557</v>
      </c>
      <c r="S14">
        <v>1.87237163214737</v>
      </c>
      <c r="T14">
        <v>0.34738547160722599</v>
      </c>
      <c r="U14">
        <v>2.7372145175643201</v>
      </c>
      <c r="V14">
        <v>0.94630907551000498</v>
      </c>
      <c r="W14">
        <v>1.2594214917511799</v>
      </c>
      <c r="X14">
        <v>57.688351789779702</v>
      </c>
      <c r="Y14">
        <v>1.7734734192686601</v>
      </c>
      <c r="Z14">
        <v>0.27371079139049598</v>
      </c>
      <c r="AA14">
        <v>13.0937251900883</v>
      </c>
      <c r="AB14">
        <v>0.63780598500114305</v>
      </c>
      <c r="AC14">
        <v>1.52040240403506E-2</v>
      </c>
      <c r="AD14">
        <v>229.50983914217699</v>
      </c>
      <c r="AE14">
        <v>6.3453858008255102</v>
      </c>
      <c r="AF14">
        <v>3.3605491161674397E-2</v>
      </c>
      <c r="AG14">
        <v>7.1863401951790804</v>
      </c>
      <c r="AH14">
        <v>0.36637427747379597</v>
      </c>
      <c r="AI14">
        <v>1.1893269488501199E-2</v>
      </c>
      <c r="AJ14">
        <v>1475.3459812487299</v>
      </c>
      <c r="AK14">
        <v>27.415848599734101</v>
      </c>
      <c r="AL14">
        <v>0.16611815865667201</v>
      </c>
      <c r="AM14">
        <v>23.398863419373299</v>
      </c>
      <c r="AN14">
        <v>0.79466641360031598</v>
      </c>
      <c r="AO14">
        <v>1.78144892267279E-2</v>
      </c>
      <c r="AP14">
        <v>45.655711549479399</v>
      </c>
      <c r="AQ14">
        <v>1.67000771239349</v>
      </c>
      <c r="AR14">
        <v>2.0030807364954901E-2</v>
      </c>
      <c r="AS14">
        <v>5.4786256967687503</v>
      </c>
      <c r="AT14">
        <v>0.29221020697453098</v>
      </c>
      <c r="AU14">
        <v>1.86502162044817E-2</v>
      </c>
      <c r="AV14">
        <v>19.479767098881702</v>
      </c>
      <c r="AW14">
        <v>1.26173300237186</v>
      </c>
      <c r="AX14">
        <v>0.23550346052608301</v>
      </c>
      <c r="AY14">
        <v>3.78190644041897</v>
      </c>
      <c r="AZ14">
        <v>0.62483609831380604</v>
      </c>
      <c r="BA14">
        <v>6.4986825628259401E-2</v>
      </c>
      <c r="BB14">
        <v>1.02341906966068</v>
      </c>
      <c r="BC14">
        <v>0.14878677597121201</v>
      </c>
      <c r="BD14">
        <v>1.7754922535022099E-2</v>
      </c>
      <c r="BE14">
        <v>2.7692827487258498</v>
      </c>
      <c r="BF14">
        <v>0.43317844860724503</v>
      </c>
      <c r="BG14">
        <v>0.101195545329773</v>
      </c>
      <c r="BH14">
        <v>0.39092615285911603</v>
      </c>
      <c r="BI14">
        <v>7.4210490606975502E-2</v>
      </c>
      <c r="BJ14">
        <v>1.3664502205422801E-2</v>
      </c>
      <c r="BK14">
        <v>2.0838987109291698</v>
      </c>
      <c r="BL14">
        <v>0.40276789025823401</v>
      </c>
      <c r="BM14">
        <v>6.4804863382877304E-2</v>
      </c>
      <c r="BN14">
        <v>0.444513477995019</v>
      </c>
      <c r="BO14">
        <v>8.3094453440328203E-2</v>
      </c>
      <c r="BP14">
        <v>1.6454688891995101E-2</v>
      </c>
      <c r="BQ14">
        <v>1.3188366380808001</v>
      </c>
      <c r="BR14">
        <v>0.25367348872790602</v>
      </c>
      <c r="BS14">
        <v>2.6562811084646899E-2</v>
      </c>
      <c r="BT14">
        <v>0.230333173077339</v>
      </c>
      <c r="BU14">
        <v>6.0019705710398497E-2</v>
      </c>
      <c r="BV14">
        <v>1.6525123969999899E-2</v>
      </c>
      <c r="BW14">
        <v>1.4116667307470101</v>
      </c>
      <c r="BX14">
        <v>0.29750687801379599</v>
      </c>
      <c r="BY14">
        <v>5.1699146285126903E-2</v>
      </c>
      <c r="BZ14">
        <v>14.3254483226118</v>
      </c>
      <c r="CA14">
        <v>0.70976910950557504</v>
      </c>
      <c r="CB14">
        <v>8.6928111589654397E-2</v>
      </c>
      <c r="CC14">
        <v>4.2450339581700103</v>
      </c>
      <c r="CD14">
        <v>0.248877251919841</v>
      </c>
      <c r="CE14">
        <v>2.2176564263315199E-2</v>
      </c>
    </row>
    <row r="15" spans="1:83" x14ac:dyDescent="0.35">
      <c r="A15" t="s">
        <v>308</v>
      </c>
      <c r="B15">
        <v>59.103999999999999</v>
      </c>
      <c r="C15">
        <v>46.878674162512198</v>
      </c>
      <c r="D15">
        <v>3.04722818656745</v>
      </c>
      <c r="E15">
        <v>1.56976078467297</v>
      </c>
      <c r="F15">
        <v>179832.623131061</v>
      </c>
      <c r="G15">
        <v>4017.0449556081599</v>
      </c>
      <c r="H15">
        <v>0.79468113888635805</v>
      </c>
      <c r="I15">
        <v>35467.161991185698</v>
      </c>
      <c r="J15">
        <v>1113.51414134943</v>
      </c>
      <c r="K15">
        <v>67.277717364314995</v>
      </c>
      <c r="L15">
        <v>34915.197100761303</v>
      </c>
      <c r="M15">
        <v>1019.71116598227</v>
      </c>
      <c r="N15">
        <v>107.85412208515299</v>
      </c>
      <c r="O15">
        <v>730.01054929712802</v>
      </c>
      <c r="P15">
        <v>26.542925976610601</v>
      </c>
      <c r="Q15">
        <v>0.25301019617460202</v>
      </c>
      <c r="R15">
        <v>3.6129300713185502</v>
      </c>
      <c r="S15">
        <v>1.19181958749385</v>
      </c>
      <c r="T15">
        <v>0.24792484628771699</v>
      </c>
      <c r="U15">
        <v>2.1463398128009699</v>
      </c>
      <c r="V15">
        <v>0.77654775618766503</v>
      </c>
      <c r="W15">
        <v>0.86034651478389701</v>
      </c>
      <c r="X15">
        <v>80.619700183733798</v>
      </c>
      <c r="Y15">
        <v>1.55860821944498</v>
      </c>
      <c r="Z15">
        <v>0.246034668831179</v>
      </c>
      <c r="AA15">
        <v>10.3403130699773</v>
      </c>
      <c r="AB15">
        <v>0.479445741446901</v>
      </c>
      <c r="AC15">
        <v>1.7137788742045999E-2</v>
      </c>
      <c r="AD15">
        <v>218.92533411909599</v>
      </c>
      <c r="AE15">
        <v>7.5526553977696302</v>
      </c>
      <c r="AF15">
        <v>2.5354454967759201E-2</v>
      </c>
      <c r="AG15">
        <v>6.8998167762723304</v>
      </c>
      <c r="AH15">
        <v>0.356671499045635</v>
      </c>
      <c r="AI15">
        <v>2.4083938710504099E-2</v>
      </c>
      <c r="AJ15">
        <v>1518.1145770149701</v>
      </c>
      <c r="AK15">
        <v>21.934289015129</v>
      </c>
      <c r="AL15">
        <v>8.4102832908991301E-2</v>
      </c>
      <c r="AM15">
        <v>20.834210460871699</v>
      </c>
      <c r="AN15">
        <v>0.74824771866327799</v>
      </c>
      <c r="AO15">
        <v>1.3114362252024E-2</v>
      </c>
      <c r="AP15">
        <v>40.801417230293403</v>
      </c>
      <c r="AQ15">
        <v>1.3476217724847801</v>
      </c>
      <c r="AR15">
        <v>1.17319546613582E-2</v>
      </c>
      <c r="AS15">
        <v>4.75051722780867</v>
      </c>
      <c r="AT15">
        <v>0.20377849151842101</v>
      </c>
      <c r="AU15">
        <v>8.6106854957700204E-3</v>
      </c>
      <c r="AV15">
        <v>17.18487241719</v>
      </c>
      <c r="AW15">
        <v>0.84349792708259597</v>
      </c>
      <c r="AX15">
        <v>0.17029052856416199</v>
      </c>
      <c r="AY15">
        <v>3.1813831006597701</v>
      </c>
      <c r="AZ15">
        <v>0.42748816366348902</v>
      </c>
      <c r="BA15">
        <v>6.2666610500603195E-2</v>
      </c>
      <c r="BB15">
        <v>0.76665416924615404</v>
      </c>
      <c r="BC15">
        <v>0.11328341044095</v>
      </c>
      <c r="BD15">
        <v>1.0409395793761499E-2</v>
      </c>
      <c r="BE15">
        <v>2.0982766007422602</v>
      </c>
      <c r="BF15">
        <v>0.32416887134056499</v>
      </c>
      <c r="BG15">
        <v>6.2186465153022202E-2</v>
      </c>
      <c r="BH15">
        <v>0.32315797616949399</v>
      </c>
      <c r="BI15">
        <v>4.5157940910589701E-2</v>
      </c>
      <c r="BJ15">
        <v>6.7169181658257304E-3</v>
      </c>
      <c r="BK15">
        <v>1.7760063226096101</v>
      </c>
      <c r="BL15">
        <v>0.25362630152575</v>
      </c>
      <c r="BM15">
        <v>4.0594059484210902E-2</v>
      </c>
      <c r="BN15">
        <v>0.35511962349387299</v>
      </c>
      <c r="BO15">
        <v>5.8158082497782197E-2</v>
      </c>
      <c r="BP15">
        <v>1.02998236800819E-2</v>
      </c>
      <c r="BQ15">
        <v>1.1770103862102299</v>
      </c>
      <c r="BR15">
        <v>0.17716047072531699</v>
      </c>
      <c r="BS15">
        <v>3.29661215754724E-2</v>
      </c>
      <c r="BT15">
        <v>0.12616643498545499</v>
      </c>
      <c r="BU15">
        <v>3.3162453880790303E-2</v>
      </c>
      <c r="BV15">
        <v>9.9628377694591496E-3</v>
      </c>
      <c r="BW15">
        <v>1.29752663789046</v>
      </c>
      <c r="BX15">
        <v>0.24392691907386899</v>
      </c>
      <c r="BY15">
        <v>6.4408023424694302E-2</v>
      </c>
      <c r="BZ15">
        <v>13.8525342653565</v>
      </c>
      <c r="CA15">
        <v>0.63981401920846703</v>
      </c>
      <c r="CB15">
        <v>6.1533684993480497E-2</v>
      </c>
      <c r="CC15">
        <v>3.7510126032628999</v>
      </c>
      <c r="CD15">
        <v>0.21288320561066201</v>
      </c>
      <c r="CE15">
        <v>1.19523888117155E-2</v>
      </c>
    </row>
    <row r="16" spans="1:83" x14ac:dyDescent="0.35">
      <c r="A16" t="s">
        <v>309</v>
      </c>
      <c r="B16">
        <v>59.103000000000002</v>
      </c>
      <c r="C16">
        <v>9.8924109948521508</v>
      </c>
      <c r="D16">
        <v>3.4839090776846202</v>
      </c>
      <c r="E16">
        <v>2.6457346827515602</v>
      </c>
      <c r="F16">
        <v>425666.68645734899</v>
      </c>
      <c r="G16">
        <v>8539.4403032015707</v>
      </c>
      <c r="H16">
        <v>0.31200774157169697</v>
      </c>
      <c r="I16">
        <v>173238.94390238199</v>
      </c>
      <c r="J16">
        <v>3701.4584683377502</v>
      </c>
      <c r="K16">
        <v>53.598776631701902</v>
      </c>
      <c r="L16">
        <v>172840.99862858301</v>
      </c>
      <c r="M16">
        <v>3678.9404755220198</v>
      </c>
      <c r="N16">
        <v>124.54649280869</v>
      </c>
      <c r="O16">
        <v>80.900265670544897</v>
      </c>
      <c r="P16">
        <v>3.4299817964578301</v>
      </c>
      <c r="Q16">
        <v>0.33575162769661598</v>
      </c>
      <c r="R16">
        <v>0.47450505004565802</v>
      </c>
      <c r="S16">
        <v>0.52412855829340099</v>
      </c>
      <c r="T16">
        <v>0.17302898975949499</v>
      </c>
      <c r="U16" t="s">
        <v>84</v>
      </c>
      <c r="V16">
        <v>0.74170791007903303</v>
      </c>
      <c r="W16">
        <v>0.944613569674571</v>
      </c>
      <c r="X16">
        <v>1.2496091659455899</v>
      </c>
      <c r="Y16">
        <v>0.419935856849811</v>
      </c>
      <c r="Z16">
        <v>0.26063529154919202</v>
      </c>
      <c r="AA16">
        <v>0.351656871815545</v>
      </c>
      <c r="AB16">
        <v>7.3146803893302303E-2</v>
      </c>
      <c r="AC16">
        <v>1.9885852438952099E-2</v>
      </c>
      <c r="AD16">
        <v>2.4823231086526798</v>
      </c>
      <c r="AE16">
        <v>0.51442196282382802</v>
      </c>
      <c r="AF16">
        <v>2.45386437179736E-2</v>
      </c>
      <c r="AG16">
        <v>0.104420400611095</v>
      </c>
      <c r="AH16">
        <v>4.8291805080940303E-2</v>
      </c>
      <c r="AI16">
        <v>2.1066526731615302E-2</v>
      </c>
      <c r="AJ16">
        <v>321.43791116978298</v>
      </c>
      <c r="AK16">
        <v>7.8415130386680199</v>
      </c>
      <c r="AL16">
        <v>0.17624259064901801</v>
      </c>
      <c r="AM16">
        <v>6.5278119507677896</v>
      </c>
      <c r="AN16">
        <v>0.34315828476819599</v>
      </c>
      <c r="AO16">
        <v>2.04760874949537E-2</v>
      </c>
      <c r="AP16">
        <v>9.0161235434440492</v>
      </c>
      <c r="AQ16">
        <v>0.40809039636821698</v>
      </c>
      <c r="AR16">
        <v>1.3662230463353501E-2</v>
      </c>
      <c r="AS16">
        <v>0.88701836373879805</v>
      </c>
      <c r="AT16">
        <v>7.46055386400125E-2</v>
      </c>
      <c r="AU16">
        <v>1.3549395396335101E-2</v>
      </c>
      <c r="AV16">
        <v>2.96535094060973</v>
      </c>
      <c r="AW16">
        <v>0.53248095251813099</v>
      </c>
      <c r="AX16">
        <v>0.21438933087765399</v>
      </c>
      <c r="AY16">
        <v>0.30350985748537301</v>
      </c>
      <c r="AZ16">
        <v>0.18666430116569799</v>
      </c>
      <c r="BA16">
        <v>6.0427670478839103E-2</v>
      </c>
      <c r="BB16">
        <v>0.99961834984367304</v>
      </c>
      <c r="BC16">
        <v>0.13542285852778099</v>
      </c>
      <c r="BD16">
        <v>2.6380747792248201E-2</v>
      </c>
      <c r="BE16">
        <v>0.33383629415604299</v>
      </c>
      <c r="BF16">
        <v>0.17839559996839799</v>
      </c>
      <c r="BG16">
        <v>0.123369162331719</v>
      </c>
      <c r="BH16">
        <v>2.4513906592647499E-2</v>
      </c>
      <c r="BI16">
        <v>2.0468897413615801E-2</v>
      </c>
      <c r="BJ16">
        <v>7.7400689643823501E-3</v>
      </c>
      <c r="BK16">
        <v>5.8638184811271601E-2</v>
      </c>
      <c r="BL16">
        <v>7.5737620376129605E-2</v>
      </c>
      <c r="BM16">
        <v>2.8276287015558999E-2</v>
      </c>
      <c r="BN16" t="s">
        <v>84</v>
      </c>
      <c r="BO16">
        <v>2.0641584082790401E-2</v>
      </c>
      <c r="BP16">
        <v>1.1949536623156599E-2</v>
      </c>
      <c r="BQ16" t="s">
        <v>84</v>
      </c>
      <c r="BR16">
        <v>5.8344434370705002E-2</v>
      </c>
      <c r="BS16">
        <v>3.8466345433643398E-2</v>
      </c>
      <c r="BT16" t="s">
        <v>84</v>
      </c>
      <c r="BU16">
        <v>1.90865625608285E-2</v>
      </c>
      <c r="BV16">
        <v>1.90664271305135E-2</v>
      </c>
      <c r="BW16" t="s">
        <v>84</v>
      </c>
      <c r="BX16">
        <v>6.0481150050670798E-2</v>
      </c>
      <c r="BY16">
        <v>5.2406342819447803E-2</v>
      </c>
      <c r="BZ16">
        <v>5.71574263557613</v>
      </c>
      <c r="CA16">
        <v>0.478343622101494</v>
      </c>
      <c r="CB16">
        <v>6.1504932901855797E-2</v>
      </c>
      <c r="CC16">
        <v>3.4359768747421603E-2</v>
      </c>
      <c r="CD16">
        <v>2.92845433689417E-2</v>
      </c>
      <c r="CE16">
        <v>1.7192434570085499E-2</v>
      </c>
    </row>
    <row r="17" spans="1:83" x14ac:dyDescent="0.35">
      <c r="A17" t="s">
        <v>310</v>
      </c>
      <c r="B17">
        <v>59.097999999999999</v>
      </c>
      <c r="C17">
        <v>28.132364125934501</v>
      </c>
      <c r="D17">
        <v>1.9194232078736899</v>
      </c>
      <c r="E17">
        <v>1.06350808597632</v>
      </c>
      <c r="F17">
        <v>356565.35485871998</v>
      </c>
      <c r="G17">
        <v>6449.5145993126698</v>
      </c>
      <c r="H17">
        <v>0.22143173138791</v>
      </c>
      <c r="I17">
        <v>126965.272052632</v>
      </c>
      <c r="J17">
        <v>2804.21505473967</v>
      </c>
      <c r="K17">
        <v>43.308833085218801</v>
      </c>
      <c r="L17">
        <v>126594.121988018</v>
      </c>
      <c r="M17">
        <v>3231.0335360597701</v>
      </c>
      <c r="N17">
        <v>85.625631642268601</v>
      </c>
      <c r="O17">
        <v>53.824694188192403</v>
      </c>
      <c r="P17">
        <v>2.04610789790619</v>
      </c>
      <c r="Q17">
        <v>0.21982963604323899</v>
      </c>
      <c r="R17" t="s">
        <v>84</v>
      </c>
      <c r="S17">
        <v>0.27093741839836699</v>
      </c>
      <c r="T17">
        <v>0.18300831531834399</v>
      </c>
      <c r="U17" t="s">
        <v>84</v>
      </c>
      <c r="V17">
        <v>0.50329689578440495</v>
      </c>
      <c r="W17">
        <v>0.63987621392208005</v>
      </c>
      <c r="X17">
        <v>0.37212325334303098</v>
      </c>
      <c r="Y17">
        <v>0.231467897887498</v>
      </c>
      <c r="Z17">
        <v>0.14010811699037901</v>
      </c>
      <c r="AA17">
        <v>9.2606507196467999E-2</v>
      </c>
      <c r="AB17">
        <v>2.9999722696230399E-2</v>
      </c>
      <c r="AC17">
        <v>4.3980915045855199E-3</v>
      </c>
      <c r="AD17">
        <v>0.21010407774694501</v>
      </c>
      <c r="AE17">
        <v>0.106712247607164</v>
      </c>
      <c r="AF17">
        <v>1.3733308450465E-2</v>
      </c>
      <c r="AG17" t="s">
        <v>84</v>
      </c>
      <c r="AH17">
        <v>1.61695491662949E-2</v>
      </c>
      <c r="AI17">
        <v>1.18132002181914E-2</v>
      </c>
      <c r="AJ17">
        <v>321.85137338084701</v>
      </c>
      <c r="AK17">
        <v>7.5629271604517996</v>
      </c>
      <c r="AL17">
        <v>7.4026741770409396E-2</v>
      </c>
      <c r="AM17">
        <v>6.3179237340493204</v>
      </c>
      <c r="AN17">
        <v>0.28233358571105999</v>
      </c>
      <c r="AO17">
        <v>1.29254470780881E-2</v>
      </c>
      <c r="AP17">
        <v>8.6921143023990606</v>
      </c>
      <c r="AQ17">
        <v>0.30522421329111699</v>
      </c>
      <c r="AR17">
        <v>8.6783958094214901E-3</v>
      </c>
      <c r="AS17">
        <v>0.84184130633207799</v>
      </c>
      <c r="AT17">
        <v>7.2901578950691701E-2</v>
      </c>
      <c r="AU17">
        <v>7.6099582160748499E-3</v>
      </c>
      <c r="AV17">
        <v>2.37827299888834</v>
      </c>
      <c r="AW17">
        <v>0.362397855077776</v>
      </c>
      <c r="AX17">
        <v>0.11632292246803801</v>
      </c>
      <c r="AY17">
        <v>0.16105100138049899</v>
      </c>
      <c r="AZ17">
        <v>9.8204453651034807E-2</v>
      </c>
      <c r="BA17">
        <v>4.58714795297092E-2</v>
      </c>
      <c r="BB17">
        <v>0.98139493154726498</v>
      </c>
      <c r="BC17">
        <v>0.112279974881919</v>
      </c>
      <c r="BD17">
        <v>1.8321136465007399E-2</v>
      </c>
      <c r="BE17">
        <v>8.6204814775364E-2</v>
      </c>
      <c r="BF17">
        <v>8.1654824953661401E-2</v>
      </c>
      <c r="BG17">
        <v>5.5162491000681699E-2</v>
      </c>
      <c r="BH17" t="s">
        <v>84</v>
      </c>
      <c r="BI17">
        <v>9.3450678319843498E-3</v>
      </c>
      <c r="BJ17">
        <v>9.5644197146149308E-3</v>
      </c>
      <c r="BK17">
        <v>2.07769468291456E-2</v>
      </c>
      <c r="BL17">
        <v>4.1348286219503601E-2</v>
      </c>
      <c r="BM17">
        <v>1.57982901899942E-2</v>
      </c>
      <c r="BN17" t="s">
        <v>84</v>
      </c>
      <c r="BO17">
        <v>9.9798376200184707E-3</v>
      </c>
      <c r="BP17">
        <v>6.6814007980707099E-3</v>
      </c>
      <c r="BQ17" t="s">
        <v>84</v>
      </c>
      <c r="BR17">
        <v>3.6263962268575499E-2</v>
      </c>
      <c r="BS17">
        <v>1.8996216871685699E-2</v>
      </c>
      <c r="BT17" t="s">
        <v>84</v>
      </c>
      <c r="BU17">
        <v>1.1053343509217699E-2</v>
      </c>
      <c r="BV17">
        <v>6.4829167572293201E-3</v>
      </c>
      <c r="BW17" t="s">
        <v>84</v>
      </c>
      <c r="BX17">
        <v>4.7979045890372503E-2</v>
      </c>
      <c r="BY17">
        <v>4.83383648501029E-2</v>
      </c>
      <c r="BZ17">
        <v>5.3540151471393198</v>
      </c>
      <c r="CA17">
        <v>0.32560219201498602</v>
      </c>
      <c r="CB17">
        <v>5.3110404140275298E-2</v>
      </c>
      <c r="CC17" t="s">
        <v>84</v>
      </c>
      <c r="CD17">
        <v>1.5145555128291801E-2</v>
      </c>
      <c r="CE17">
        <v>1.2813806346213701E-2</v>
      </c>
    </row>
    <row r="18" spans="1:83" x14ac:dyDescent="0.35">
      <c r="A18" t="s">
        <v>311</v>
      </c>
      <c r="B18">
        <v>59.100999999999999</v>
      </c>
      <c r="C18">
        <v>44.175186362486698</v>
      </c>
      <c r="D18">
        <v>2.8335169340322</v>
      </c>
      <c r="E18">
        <v>1.06287146776667</v>
      </c>
      <c r="F18">
        <v>183181.59824214701</v>
      </c>
      <c r="G18">
        <v>4959.4026242385198</v>
      </c>
      <c r="H18">
        <v>0.22162515146368</v>
      </c>
      <c r="I18">
        <v>40868.890951497502</v>
      </c>
      <c r="J18">
        <v>1376.16272098269</v>
      </c>
      <c r="K18">
        <v>36.777188459180302</v>
      </c>
      <c r="L18">
        <v>41152.538807076497</v>
      </c>
      <c r="M18">
        <v>1157.87329918972</v>
      </c>
      <c r="N18">
        <v>74.9071415387711</v>
      </c>
      <c r="O18">
        <v>676.75006814697895</v>
      </c>
      <c r="P18">
        <v>26.176789933355899</v>
      </c>
      <c r="Q18">
        <v>0.19859356765149999</v>
      </c>
      <c r="R18">
        <v>4.0850249394241098</v>
      </c>
      <c r="S18">
        <v>1.58619233541863</v>
      </c>
      <c r="T18">
        <v>0.23553937139304901</v>
      </c>
      <c r="U18">
        <v>1.7564364327522499</v>
      </c>
      <c r="V18">
        <v>0.69748375234553694</v>
      </c>
      <c r="W18">
        <v>0.60728825647846396</v>
      </c>
      <c r="X18">
        <v>64.613067405923701</v>
      </c>
      <c r="Y18">
        <v>1.5144492172136901</v>
      </c>
      <c r="Z18">
        <v>0.10068785060261599</v>
      </c>
      <c r="AA18">
        <v>9.2213293658920907</v>
      </c>
      <c r="AB18">
        <v>0.54484216780172001</v>
      </c>
      <c r="AC18">
        <v>8.7659005077102801E-3</v>
      </c>
      <c r="AD18">
        <v>195.89837460274001</v>
      </c>
      <c r="AE18">
        <v>8.8867084705840007</v>
      </c>
      <c r="AF18">
        <v>1.8032624012377999E-2</v>
      </c>
      <c r="AG18">
        <v>6.4969363258731896</v>
      </c>
      <c r="AH18">
        <v>0.36479404670902499</v>
      </c>
      <c r="AI18">
        <v>1.8154484259373899E-2</v>
      </c>
      <c r="AJ18">
        <v>1447.9728791330699</v>
      </c>
      <c r="AK18">
        <v>29.580922661369101</v>
      </c>
      <c r="AL18">
        <v>7.1427667205384598E-2</v>
      </c>
      <c r="AM18">
        <v>19.273808506226398</v>
      </c>
      <c r="AN18">
        <v>0.81739416555532496</v>
      </c>
      <c r="AO18">
        <v>1.03969943879452E-2</v>
      </c>
      <c r="AP18">
        <v>38.664902145941198</v>
      </c>
      <c r="AQ18">
        <v>1.7590441074282399</v>
      </c>
      <c r="AR18">
        <v>9.2070659695300608E-3</v>
      </c>
      <c r="AS18">
        <v>4.2067524892316701</v>
      </c>
      <c r="AT18">
        <v>0.222358923053594</v>
      </c>
      <c r="AU18">
        <v>1.0308595913689E-2</v>
      </c>
      <c r="AV18">
        <v>15.841658490895499</v>
      </c>
      <c r="AW18">
        <v>0.94725436373431104</v>
      </c>
      <c r="AX18">
        <v>0.119715338951568</v>
      </c>
      <c r="AY18">
        <v>2.5585614513118</v>
      </c>
      <c r="AZ18">
        <v>0.35643747183770003</v>
      </c>
      <c r="BA18">
        <v>3.8892482599412997E-2</v>
      </c>
      <c r="BB18">
        <v>0.89250545078621601</v>
      </c>
      <c r="BC18">
        <v>0.104188047746806</v>
      </c>
      <c r="BD18">
        <v>1.0679069796848401E-2</v>
      </c>
      <c r="BE18">
        <v>1.86686485295892</v>
      </c>
      <c r="BF18">
        <v>0.30387430958622702</v>
      </c>
      <c r="BG18">
        <v>2.8095792114285499E-2</v>
      </c>
      <c r="BH18">
        <v>0.28366086950969199</v>
      </c>
      <c r="BI18">
        <v>5.3200192561193398E-2</v>
      </c>
      <c r="BJ18">
        <v>7.9312580705562206E-3</v>
      </c>
      <c r="BK18">
        <v>1.4344511574538801</v>
      </c>
      <c r="BL18">
        <v>0.214203532006534</v>
      </c>
      <c r="BM18">
        <v>3.8365832376699903E-2</v>
      </c>
      <c r="BN18">
        <v>0.30250338533906301</v>
      </c>
      <c r="BO18">
        <v>5.5401092074234902E-2</v>
      </c>
      <c r="BP18">
        <v>7.2881154090172501E-3</v>
      </c>
      <c r="BQ18">
        <v>0.91591029142844205</v>
      </c>
      <c r="BR18">
        <v>0.16171017363383899</v>
      </c>
      <c r="BS18">
        <v>2.0707720368484499E-2</v>
      </c>
      <c r="BT18">
        <v>0.118563093419427</v>
      </c>
      <c r="BU18">
        <v>2.81138822061546E-2</v>
      </c>
      <c r="BV18">
        <v>8.3112156092005392E-3</v>
      </c>
      <c r="BW18">
        <v>1.1914846138105999</v>
      </c>
      <c r="BX18">
        <v>0.20572870864921999</v>
      </c>
      <c r="BY18">
        <v>2.3426837219146301E-2</v>
      </c>
      <c r="BZ18">
        <v>13.497837237486999</v>
      </c>
      <c r="CA18">
        <v>0.70324777854570097</v>
      </c>
      <c r="CB18">
        <v>3.8186089259451897E-2</v>
      </c>
      <c r="CC18">
        <v>3.2648036665182798</v>
      </c>
      <c r="CD18">
        <v>0.22298667402761299</v>
      </c>
      <c r="CE18">
        <v>8.4883816467014508E-3</v>
      </c>
    </row>
    <row r="19" spans="1:83" x14ac:dyDescent="0.35">
      <c r="A19" t="s">
        <v>312</v>
      </c>
      <c r="B19">
        <v>59.106000000000002</v>
      </c>
      <c r="C19" t="s">
        <v>84</v>
      </c>
      <c r="D19">
        <v>2717.8483286844198</v>
      </c>
      <c r="E19">
        <v>615.43834478609494</v>
      </c>
      <c r="F19">
        <v>693465.21394226095</v>
      </c>
      <c r="G19">
        <v>252178.22915876101</v>
      </c>
      <c r="H19">
        <v>2222.2966662705599</v>
      </c>
      <c r="I19">
        <v>329662.344988461</v>
      </c>
      <c r="J19">
        <v>228862.69201742599</v>
      </c>
      <c r="K19">
        <v>26440.941138493599</v>
      </c>
      <c r="L19">
        <v>625583.99033534597</v>
      </c>
      <c r="M19">
        <v>375323.45822183002</v>
      </c>
      <c r="N19">
        <v>32005.505374664699</v>
      </c>
      <c r="O19">
        <v>494.51382492332903</v>
      </c>
      <c r="P19">
        <v>1251.78013096066</v>
      </c>
      <c r="Q19">
        <v>76.428033784992493</v>
      </c>
      <c r="R19">
        <v>1294.3926535621699</v>
      </c>
      <c r="S19">
        <v>725.80396251415596</v>
      </c>
      <c r="T19">
        <v>71.137875693574301</v>
      </c>
      <c r="U19">
        <v>1440.8596438347599</v>
      </c>
      <c r="V19">
        <v>3890.4843433163901</v>
      </c>
      <c r="W19">
        <v>263.21456531069498</v>
      </c>
      <c r="X19">
        <v>1029.84782958084</v>
      </c>
      <c r="Y19">
        <v>2009.28913964137</v>
      </c>
      <c r="Z19">
        <v>76.951925428382495</v>
      </c>
      <c r="AA19">
        <v>18.829582963393001</v>
      </c>
      <c r="AB19">
        <v>24.0131336233921</v>
      </c>
      <c r="AC19">
        <v>2.9858696766892199</v>
      </c>
      <c r="AD19">
        <v>12.4503452305972</v>
      </c>
      <c r="AE19">
        <v>29.992903442444099</v>
      </c>
      <c r="AF19">
        <v>6.5606831637435299</v>
      </c>
      <c r="AG19">
        <v>65.333503039067097</v>
      </c>
      <c r="AH19">
        <v>124.52485089433701</v>
      </c>
      <c r="AI19">
        <v>7.4900333682556699</v>
      </c>
      <c r="AJ19">
        <v>1529.53148341677</v>
      </c>
      <c r="AK19">
        <v>586.51270660858404</v>
      </c>
      <c r="AL19">
        <v>13.408886628950601</v>
      </c>
      <c r="AM19">
        <v>34.198865301242897</v>
      </c>
      <c r="AN19">
        <v>32.613771091914103</v>
      </c>
      <c r="AO19">
        <v>4.2428285164806203</v>
      </c>
      <c r="AP19">
        <v>31.745555518436099</v>
      </c>
      <c r="AQ19">
        <v>32.981553452595797</v>
      </c>
      <c r="AR19">
        <v>4.5044782394706999</v>
      </c>
      <c r="AS19">
        <v>7.7282245170194397</v>
      </c>
      <c r="AT19">
        <v>13.018049197510299</v>
      </c>
      <c r="AU19">
        <v>5.5876193365721196</v>
      </c>
      <c r="AV19">
        <v>50.361391253778898</v>
      </c>
      <c r="AW19">
        <v>1276.3417211497299</v>
      </c>
      <c r="AX19">
        <v>45.478839176488997</v>
      </c>
      <c r="AY19" t="s">
        <v>84</v>
      </c>
      <c r="AZ19">
        <v>72.399488546398999</v>
      </c>
      <c r="BA19">
        <v>26.3922418776298</v>
      </c>
      <c r="BB19">
        <v>8.2249068635954306</v>
      </c>
      <c r="BC19">
        <v>19.630766390943901</v>
      </c>
      <c r="BD19">
        <v>5.9457833629377204</v>
      </c>
      <c r="BE19" t="s">
        <v>84</v>
      </c>
      <c r="BF19">
        <v>46.641478109281501</v>
      </c>
      <c r="BG19">
        <v>17.057950713658499</v>
      </c>
      <c r="BH19" t="s">
        <v>84</v>
      </c>
      <c r="BI19">
        <v>7.8635105179610596</v>
      </c>
      <c r="BJ19">
        <v>5.2209699117377202</v>
      </c>
      <c r="BK19">
        <v>167.06076456890099</v>
      </c>
      <c r="BL19">
        <v>185.88609875431499</v>
      </c>
      <c r="BM19">
        <v>9.1597247534346007</v>
      </c>
      <c r="BN19">
        <v>28.3347635758285</v>
      </c>
      <c r="BO19">
        <v>34.2524247238565</v>
      </c>
      <c r="BP19">
        <v>4.22705096737561</v>
      </c>
      <c r="BQ19">
        <v>147.91913313513299</v>
      </c>
      <c r="BR19">
        <v>277.304882613183</v>
      </c>
      <c r="BS19">
        <v>12.7483404600444</v>
      </c>
      <c r="BT19" t="s">
        <v>84</v>
      </c>
      <c r="BU19">
        <v>22.8716937731974</v>
      </c>
      <c r="BV19">
        <v>2.2620139553404202</v>
      </c>
      <c r="BW19">
        <v>48.071058281394997</v>
      </c>
      <c r="BX19">
        <v>101.378425958082</v>
      </c>
      <c r="BY19">
        <v>8.4062095683260694</v>
      </c>
      <c r="BZ19" t="s">
        <v>84</v>
      </c>
      <c r="CA19">
        <v>757.26589870608495</v>
      </c>
      <c r="CB19">
        <v>18.068064606672198</v>
      </c>
      <c r="CC19" t="s">
        <v>84</v>
      </c>
      <c r="CD19">
        <v>24.871351490913799</v>
      </c>
      <c r="CE19">
        <v>5.7399606260425804</v>
      </c>
    </row>
    <row r="20" spans="1:83" x14ac:dyDescent="0.35">
      <c r="A20" t="s">
        <v>313</v>
      </c>
      <c r="B20">
        <v>59.104999999999997</v>
      </c>
      <c r="C20">
        <v>3.79446503388372</v>
      </c>
      <c r="D20">
        <v>3.2783284696326702</v>
      </c>
      <c r="E20">
        <v>1.5349365910577399</v>
      </c>
      <c r="F20">
        <v>373128.81224378798</v>
      </c>
      <c r="G20">
        <v>8508.2133049352306</v>
      </c>
      <c r="H20">
        <v>0.22902895984748201</v>
      </c>
      <c r="I20">
        <v>130334.12909631801</v>
      </c>
      <c r="J20">
        <v>3571.0074670408499</v>
      </c>
      <c r="K20">
        <v>70.317184065822403</v>
      </c>
      <c r="L20">
        <v>130143.82731803101</v>
      </c>
      <c r="M20">
        <v>2902.6649111020001</v>
      </c>
      <c r="N20">
        <v>108.143363633234</v>
      </c>
      <c r="O20">
        <v>41.9723921738046</v>
      </c>
      <c r="P20">
        <v>1.7779842272245701</v>
      </c>
      <c r="Q20">
        <v>0.27987846393542398</v>
      </c>
      <c r="R20" t="s">
        <v>84</v>
      </c>
      <c r="S20">
        <v>0.425290162946517</v>
      </c>
      <c r="T20">
        <v>0.29615654653182399</v>
      </c>
      <c r="U20" t="s">
        <v>84</v>
      </c>
      <c r="V20">
        <v>0.71400871713388703</v>
      </c>
      <c r="W20">
        <v>0.84316814152965802</v>
      </c>
      <c r="X20">
        <v>3.1891812788387401</v>
      </c>
      <c r="Y20">
        <v>0.595048470513863</v>
      </c>
      <c r="Z20">
        <v>0.25448127938959902</v>
      </c>
      <c r="AA20" t="s">
        <v>84</v>
      </c>
      <c r="AB20">
        <v>3.5123492705253598E-2</v>
      </c>
      <c r="AC20">
        <v>0.65974727413521705</v>
      </c>
      <c r="AD20">
        <v>0.104116882302001</v>
      </c>
      <c r="AE20">
        <v>6.2003637574800298E-2</v>
      </c>
      <c r="AF20">
        <v>2.4336084347902801E-2</v>
      </c>
      <c r="AG20" t="s">
        <v>84</v>
      </c>
      <c r="AH20">
        <v>2.49053010531145E-2</v>
      </c>
      <c r="AI20">
        <v>2.0460525017211399E-2</v>
      </c>
      <c r="AJ20">
        <v>393.79963558520001</v>
      </c>
      <c r="AK20">
        <v>17.9198074814867</v>
      </c>
      <c r="AL20">
        <v>0.119521869289352</v>
      </c>
      <c r="AM20">
        <v>4.7145667152316797</v>
      </c>
      <c r="AN20">
        <v>0.26922346920881102</v>
      </c>
      <c r="AO20">
        <v>1.9039899019965199E-2</v>
      </c>
      <c r="AP20">
        <v>6.8983150745422499</v>
      </c>
      <c r="AQ20">
        <v>0.38199643141440798</v>
      </c>
      <c r="AR20">
        <v>1.7138269310849101E-2</v>
      </c>
      <c r="AS20">
        <v>0.59196400043748798</v>
      </c>
      <c r="AT20">
        <v>6.3753140058870297E-2</v>
      </c>
      <c r="AU20">
        <v>1.31392591927321E-2</v>
      </c>
      <c r="AV20">
        <v>2.3485743329443198</v>
      </c>
      <c r="AW20">
        <v>0.45254531499153799</v>
      </c>
      <c r="AX20">
        <v>0.181608360839072</v>
      </c>
      <c r="AY20">
        <v>0.112865761892071</v>
      </c>
      <c r="AZ20">
        <v>0.14913638632781101</v>
      </c>
      <c r="BA20">
        <v>4.9292783334316803E-2</v>
      </c>
      <c r="BB20">
        <v>0.874378580776073</v>
      </c>
      <c r="BC20">
        <v>0.129579214006115</v>
      </c>
      <c r="BD20">
        <v>2.46133232619993E-2</v>
      </c>
      <c r="BE20" t="s">
        <v>84</v>
      </c>
      <c r="BF20">
        <v>9.9788182571734704E-2</v>
      </c>
      <c r="BG20">
        <v>8.2041213989896597E-2</v>
      </c>
      <c r="BH20">
        <v>2.2240503999034E-2</v>
      </c>
      <c r="BI20">
        <v>2.1554074860597398E-2</v>
      </c>
      <c r="BJ20">
        <v>8.9380618887705404E-3</v>
      </c>
      <c r="BK20" t="s">
        <v>84</v>
      </c>
      <c r="BL20">
        <v>2.2926722581317698E-3</v>
      </c>
      <c r="BM20">
        <v>6.1487132653623801E-2</v>
      </c>
      <c r="BN20">
        <v>1.26711387944092E-2</v>
      </c>
      <c r="BO20">
        <v>2.0603028989821501E-2</v>
      </c>
      <c r="BP20">
        <v>1.1105254456324E-2</v>
      </c>
      <c r="BQ20" t="s">
        <v>84</v>
      </c>
      <c r="BR20">
        <v>4.86264476748186E-2</v>
      </c>
      <c r="BS20">
        <v>3.9621917235670698E-2</v>
      </c>
      <c r="BT20" t="s">
        <v>84</v>
      </c>
      <c r="BU20">
        <v>1.7611392714284298E-2</v>
      </c>
      <c r="BV20">
        <v>5.0151025836265104E-3</v>
      </c>
      <c r="BW20" t="s">
        <v>84</v>
      </c>
      <c r="BX20">
        <v>7.1762614865810495E-2</v>
      </c>
      <c r="BY20">
        <v>6.14168450483892E-2</v>
      </c>
      <c r="BZ20">
        <v>4.9459896974078497</v>
      </c>
      <c r="CA20">
        <v>0.361696071840588</v>
      </c>
      <c r="CB20">
        <v>6.1783276462500002E-2</v>
      </c>
      <c r="CC20">
        <v>2.4629372053475599E-2</v>
      </c>
      <c r="CD20">
        <v>2.48589465715221E-2</v>
      </c>
      <c r="CE20">
        <v>6.8602414186328103E-3</v>
      </c>
    </row>
    <row r="21" spans="1:83" x14ac:dyDescent="0.35">
      <c r="A21" t="s">
        <v>314</v>
      </c>
      <c r="B21">
        <v>59.097000000000001</v>
      </c>
      <c r="C21">
        <v>44.639127910266801</v>
      </c>
      <c r="D21">
        <v>2.6592984406583899</v>
      </c>
      <c r="E21">
        <v>1.2785703847593</v>
      </c>
      <c r="F21">
        <v>421423.129122246</v>
      </c>
      <c r="G21">
        <v>13754.269622687299</v>
      </c>
      <c r="H21">
        <v>0.47771223369613303</v>
      </c>
      <c r="I21">
        <v>160207.78987496399</v>
      </c>
      <c r="J21">
        <v>3618.6951336109601</v>
      </c>
      <c r="K21">
        <v>41.379118696701703</v>
      </c>
      <c r="L21">
        <v>158026.723920102</v>
      </c>
      <c r="M21">
        <v>3376.52733707582</v>
      </c>
      <c r="N21">
        <v>71.778968235151694</v>
      </c>
      <c r="O21">
        <v>110.26838053912201</v>
      </c>
      <c r="P21">
        <v>6.3101926290496904</v>
      </c>
      <c r="Q21">
        <v>0.15371851616624299</v>
      </c>
      <c r="R21">
        <v>5.1660204625805397</v>
      </c>
      <c r="S21">
        <v>2.7593917202931699</v>
      </c>
      <c r="T21">
        <v>0.20056600775838801</v>
      </c>
      <c r="U21">
        <v>6.2301192397260898</v>
      </c>
      <c r="V21">
        <v>3.50955560818824</v>
      </c>
      <c r="W21">
        <v>0.544513592041868</v>
      </c>
      <c r="X21">
        <v>2.9308083909899398</v>
      </c>
      <c r="Y21">
        <v>0.456403500778362</v>
      </c>
      <c r="Z21">
        <v>0.14442977536948001</v>
      </c>
      <c r="AA21">
        <v>1.1447458192373201</v>
      </c>
      <c r="AB21">
        <v>0.47335372605033899</v>
      </c>
      <c r="AC21">
        <v>7.97789655971568E-3</v>
      </c>
      <c r="AD21">
        <v>15.1321547520003</v>
      </c>
      <c r="AE21">
        <v>5.5992250075870702</v>
      </c>
      <c r="AF21">
        <v>1.65802010984052E-2</v>
      </c>
      <c r="AG21">
        <v>0.31514584778076599</v>
      </c>
      <c r="AH21">
        <v>9.0192439199864097E-2</v>
      </c>
      <c r="AI21">
        <v>1.4361257555193701E-2</v>
      </c>
      <c r="AJ21">
        <v>344.93643738412698</v>
      </c>
      <c r="AK21">
        <v>8.5132955444847198</v>
      </c>
      <c r="AL21">
        <v>7.4028606298504204E-2</v>
      </c>
      <c r="AM21">
        <v>6.4169156186785896</v>
      </c>
      <c r="AN21">
        <v>0.23442650021797501</v>
      </c>
      <c r="AO21">
        <v>8.9812173452073207E-3</v>
      </c>
      <c r="AP21">
        <v>10.126624426672199</v>
      </c>
      <c r="AQ21">
        <v>0.51159462955504997</v>
      </c>
      <c r="AR21">
        <v>7.8299847829727091E-3</v>
      </c>
      <c r="AS21">
        <v>1.0688530360611901</v>
      </c>
      <c r="AT21">
        <v>0.125370412387728</v>
      </c>
      <c r="AU21">
        <v>7.45417940836715E-3</v>
      </c>
      <c r="AV21">
        <v>3.9836559345096698</v>
      </c>
      <c r="AW21">
        <v>0.50317693850152601</v>
      </c>
      <c r="AX21">
        <v>0.117719222464507</v>
      </c>
      <c r="AY21">
        <v>0.50751232107148303</v>
      </c>
      <c r="AZ21">
        <v>0.20034387540177501</v>
      </c>
      <c r="BA21">
        <v>5.7519704297177399E-2</v>
      </c>
      <c r="BB21">
        <v>1.2195435959444401</v>
      </c>
      <c r="BC21">
        <v>0.14736334962858599</v>
      </c>
      <c r="BD21">
        <v>1.49563274167459E-2</v>
      </c>
      <c r="BE21">
        <v>0.40932554398499899</v>
      </c>
      <c r="BF21">
        <v>0.20498007097969001</v>
      </c>
      <c r="BG21">
        <v>7.2046519212280002E-2</v>
      </c>
      <c r="BH21">
        <v>3.1565507342391302E-2</v>
      </c>
      <c r="BI21">
        <v>2.2770806897211199E-2</v>
      </c>
      <c r="BJ21">
        <v>8.0519940257443197E-3</v>
      </c>
      <c r="BK21">
        <v>0.16728267322091001</v>
      </c>
      <c r="BL21">
        <v>0.106128580125741</v>
      </c>
      <c r="BM21">
        <v>2.7334113646796401E-2</v>
      </c>
      <c r="BN21">
        <v>3.34518187062176E-2</v>
      </c>
      <c r="BO21">
        <v>2.6323858279783102E-2</v>
      </c>
      <c r="BP21">
        <v>6.5294405603487397E-3</v>
      </c>
      <c r="BQ21">
        <v>4.4073528051176002E-2</v>
      </c>
      <c r="BR21">
        <v>6.58527819758815E-2</v>
      </c>
      <c r="BS21">
        <v>1.9165247151806199E-2</v>
      </c>
      <c r="BT21" t="s">
        <v>84</v>
      </c>
      <c r="BU21">
        <v>1.36516330472999E-2</v>
      </c>
      <c r="BV21">
        <v>8.0582853967347406E-3</v>
      </c>
      <c r="BW21" t="s">
        <v>84</v>
      </c>
      <c r="BX21">
        <v>6.7252373936217094E-2</v>
      </c>
      <c r="BY21">
        <v>2.7701210815809198E-2</v>
      </c>
      <c r="BZ21">
        <v>7.7284096522618899</v>
      </c>
      <c r="CA21">
        <v>1.5196904748023801</v>
      </c>
      <c r="CB21">
        <v>4.8057965831619399E-2</v>
      </c>
      <c r="CC21">
        <v>0.211502282935423</v>
      </c>
      <c r="CD21">
        <v>5.8396969043459798E-2</v>
      </c>
      <c r="CE21">
        <v>8.7343875482132193E-3</v>
      </c>
    </row>
    <row r="22" spans="1:83" x14ac:dyDescent="0.35">
      <c r="A22" t="s">
        <v>315</v>
      </c>
      <c r="B22">
        <v>59.103000000000002</v>
      </c>
      <c r="C22">
        <v>49.982552361255898</v>
      </c>
      <c r="D22">
        <v>4.6780143573005297</v>
      </c>
      <c r="E22">
        <v>1.8778857666142501</v>
      </c>
      <c r="F22">
        <v>187068.09878651801</v>
      </c>
      <c r="G22">
        <v>5135.1232835145702</v>
      </c>
      <c r="H22">
        <v>0.227445222745811</v>
      </c>
      <c r="I22">
        <v>43654.624410922603</v>
      </c>
      <c r="J22">
        <v>2322.1695102898602</v>
      </c>
      <c r="K22">
        <v>66.418929411911407</v>
      </c>
      <c r="L22">
        <v>44552.839460637297</v>
      </c>
      <c r="M22">
        <v>2124.31260809989</v>
      </c>
      <c r="N22">
        <v>116.943622512087</v>
      </c>
      <c r="O22">
        <v>1130.00516643521</v>
      </c>
      <c r="P22">
        <v>87.066115581145198</v>
      </c>
      <c r="Q22">
        <v>0.33484938323996999</v>
      </c>
      <c r="R22">
        <v>17.396806959751899</v>
      </c>
      <c r="S22">
        <v>3.8673648489876302</v>
      </c>
      <c r="T22">
        <v>0.30200713190144801</v>
      </c>
      <c r="U22">
        <v>2.7810185885782901</v>
      </c>
      <c r="V22">
        <v>1.0420702432448801</v>
      </c>
      <c r="W22">
        <v>1.1446868589350101</v>
      </c>
      <c r="X22">
        <v>64.350832286094601</v>
      </c>
      <c r="Y22">
        <v>2.1886369929704701</v>
      </c>
      <c r="Z22">
        <v>0.242151648131637</v>
      </c>
      <c r="AA22">
        <v>15.546423408092499</v>
      </c>
      <c r="AB22">
        <v>1.08731504001948</v>
      </c>
      <c r="AC22">
        <v>1.18515975532288E-2</v>
      </c>
      <c r="AD22">
        <v>196.451728166853</v>
      </c>
      <c r="AE22">
        <v>10.488806636506199</v>
      </c>
      <c r="AF22">
        <v>5.2785779257636403E-2</v>
      </c>
      <c r="AG22">
        <v>6.2674140706166899</v>
      </c>
      <c r="AH22">
        <v>0.40477362702474201</v>
      </c>
      <c r="AI22">
        <v>1.7152980762511701E-2</v>
      </c>
      <c r="AJ22">
        <v>1355.06079472494</v>
      </c>
      <c r="AK22">
        <v>43.444773370323603</v>
      </c>
      <c r="AL22">
        <v>8.9497927290977594E-2</v>
      </c>
      <c r="AM22">
        <v>18.726329963552399</v>
      </c>
      <c r="AN22">
        <v>0.93545113727734397</v>
      </c>
      <c r="AO22">
        <v>2.2502709990275201E-2</v>
      </c>
      <c r="AP22">
        <v>37.300056805412602</v>
      </c>
      <c r="AQ22">
        <v>2.0132177448566999</v>
      </c>
      <c r="AR22">
        <v>1.26924664263509E-2</v>
      </c>
      <c r="AS22">
        <v>4.6532276102864403</v>
      </c>
      <c r="AT22">
        <v>0.30439850114613498</v>
      </c>
      <c r="AU22">
        <v>1.5837723014938299E-2</v>
      </c>
      <c r="AV22">
        <v>17.9754728008458</v>
      </c>
      <c r="AW22">
        <v>1.1053252280724399</v>
      </c>
      <c r="AX22">
        <v>0.20082634834884899</v>
      </c>
      <c r="AY22">
        <v>4.1723373294339998</v>
      </c>
      <c r="AZ22">
        <v>0.61223785148964405</v>
      </c>
      <c r="BA22">
        <v>9.3704591344228594E-2</v>
      </c>
      <c r="BB22">
        <v>0.99829040617151898</v>
      </c>
      <c r="BC22">
        <v>0.17373756743104499</v>
      </c>
      <c r="BD22">
        <v>1.50948258861622E-2</v>
      </c>
      <c r="BE22">
        <v>3.0195156191502099</v>
      </c>
      <c r="BF22">
        <v>0.38450421066420698</v>
      </c>
      <c r="BG22">
        <v>9.1911248971604298E-2</v>
      </c>
      <c r="BH22">
        <v>0.39567443557967802</v>
      </c>
      <c r="BI22">
        <v>7.8705724290705797E-2</v>
      </c>
      <c r="BJ22">
        <v>1.4894139441043499E-2</v>
      </c>
      <c r="BK22">
        <v>2.6907760906178599</v>
      </c>
      <c r="BL22">
        <v>0.39437758213692498</v>
      </c>
      <c r="BM22">
        <v>4.8945206684463199E-2</v>
      </c>
      <c r="BN22">
        <v>0.54232077238499099</v>
      </c>
      <c r="BO22">
        <v>8.7358782840027099E-2</v>
      </c>
      <c r="BP22">
        <v>1.64892021342046E-2</v>
      </c>
      <c r="BQ22">
        <v>1.5253368689001701</v>
      </c>
      <c r="BR22">
        <v>0.24550031654385099</v>
      </c>
      <c r="BS22">
        <v>4.0935560353931401E-2</v>
      </c>
      <c r="BT22">
        <v>0.212168718640805</v>
      </c>
      <c r="BU22">
        <v>4.9613545853166699E-2</v>
      </c>
      <c r="BV22">
        <v>1.15231731023724E-2</v>
      </c>
      <c r="BW22">
        <v>1.7734031475432299</v>
      </c>
      <c r="BX22">
        <v>0.35635153721067397</v>
      </c>
      <c r="BY22">
        <v>5.9656873442587299E-2</v>
      </c>
      <c r="BZ22">
        <v>14.4277822830368</v>
      </c>
      <c r="CA22">
        <v>0.90301404250415296</v>
      </c>
      <c r="CB22">
        <v>6.8240082763312296E-2</v>
      </c>
      <c r="CC22">
        <v>3.1483160053960599</v>
      </c>
      <c r="CD22">
        <v>0.28264085507998099</v>
      </c>
      <c r="CE22">
        <v>1.0644957844912E-2</v>
      </c>
    </row>
    <row r="23" spans="1:83" x14ac:dyDescent="0.35">
      <c r="A23" t="s">
        <v>316</v>
      </c>
      <c r="B23">
        <v>59.103999999999999</v>
      </c>
      <c r="C23">
        <v>13.597568524409599</v>
      </c>
      <c r="D23">
        <v>1.37031825804276</v>
      </c>
      <c r="E23">
        <v>0.950068194558087</v>
      </c>
      <c r="F23">
        <v>227913.98480855901</v>
      </c>
      <c r="G23">
        <v>6592.2843797065798</v>
      </c>
      <c r="H23">
        <v>0.10105796767620601</v>
      </c>
      <c r="I23">
        <v>254515.71936528801</v>
      </c>
      <c r="J23">
        <v>6509.8627014224003</v>
      </c>
      <c r="K23">
        <v>32.015127283075699</v>
      </c>
      <c r="L23">
        <v>254995.58389670501</v>
      </c>
      <c r="M23">
        <v>10231.633456118299</v>
      </c>
      <c r="N23">
        <v>60.7593058176396</v>
      </c>
      <c r="O23">
        <v>6842.7441172708996</v>
      </c>
      <c r="P23">
        <v>376.17109915276302</v>
      </c>
      <c r="Q23">
        <v>0.14462393027892201</v>
      </c>
      <c r="R23">
        <v>148.20213270502501</v>
      </c>
      <c r="S23">
        <v>10.206037995765501</v>
      </c>
      <c r="T23">
        <v>0.14350482471481801</v>
      </c>
      <c r="U23" t="s">
        <v>84</v>
      </c>
      <c r="V23">
        <v>0.32309744724921602</v>
      </c>
      <c r="W23">
        <v>0.423175415839813</v>
      </c>
      <c r="X23">
        <v>1.3090566103865999</v>
      </c>
      <c r="Y23">
        <v>0.227170777316658</v>
      </c>
      <c r="Z23">
        <v>0.119015137313963</v>
      </c>
      <c r="AA23">
        <v>126.106203810241</v>
      </c>
      <c r="AB23">
        <v>5.6963343423420598</v>
      </c>
      <c r="AC23">
        <v>4.6848141228998299E-3</v>
      </c>
      <c r="AD23">
        <v>118.233171113784</v>
      </c>
      <c r="AE23">
        <v>7.1299198905162298</v>
      </c>
      <c r="AF23">
        <v>1.8396580655015302E-2</v>
      </c>
      <c r="AG23">
        <v>7.1676723510274201</v>
      </c>
      <c r="AH23">
        <v>0.41265506607435698</v>
      </c>
      <c r="AI23">
        <v>8.1479541203069005E-3</v>
      </c>
      <c r="AJ23">
        <v>103.27159586584899</v>
      </c>
      <c r="AK23">
        <v>3.1249064766180599</v>
      </c>
      <c r="AL23">
        <v>4.2556313774110503E-2</v>
      </c>
      <c r="AM23">
        <v>10.0936300850589</v>
      </c>
      <c r="AN23">
        <v>0.52786259384712797</v>
      </c>
      <c r="AO23">
        <v>3.5623092710316902E-3</v>
      </c>
      <c r="AP23">
        <v>52.440475307225199</v>
      </c>
      <c r="AQ23">
        <v>2.9301201604144</v>
      </c>
      <c r="AR23">
        <v>6.03676969170403E-3</v>
      </c>
      <c r="AS23">
        <v>12.937825596257101</v>
      </c>
      <c r="AT23">
        <v>0.55796941421836599</v>
      </c>
      <c r="AU23">
        <v>4.4073395998594197E-3</v>
      </c>
      <c r="AV23">
        <v>83.419218481329395</v>
      </c>
      <c r="AW23">
        <v>2.35082763869661</v>
      </c>
      <c r="AX23">
        <v>9.6137886476447804E-2</v>
      </c>
      <c r="AY23">
        <v>30.527131290369201</v>
      </c>
      <c r="AZ23">
        <v>1.7130403070700599</v>
      </c>
      <c r="BA23">
        <v>5.9374802009581402E-2</v>
      </c>
      <c r="BB23">
        <v>7.7622008763870198</v>
      </c>
      <c r="BC23">
        <v>0.52683213409047303</v>
      </c>
      <c r="BD23">
        <v>5.1731660326246997E-3</v>
      </c>
      <c r="BE23">
        <v>31.274643135864</v>
      </c>
      <c r="BF23">
        <v>1.5387524784411699</v>
      </c>
      <c r="BG23">
        <v>3.2212274658566603E-2</v>
      </c>
      <c r="BH23">
        <v>4.7123776791607401</v>
      </c>
      <c r="BI23">
        <v>0.24533487431044701</v>
      </c>
      <c r="BJ23">
        <v>6.4676285252767904E-3</v>
      </c>
      <c r="BK23">
        <v>26.097475396335401</v>
      </c>
      <c r="BL23">
        <v>1.8241036050830399</v>
      </c>
      <c r="BM23">
        <v>3.7067383767700197E-2</v>
      </c>
      <c r="BN23">
        <v>4.8105385593022598</v>
      </c>
      <c r="BO23">
        <v>0.26509038551381497</v>
      </c>
      <c r="BP23">
        <v>5.1867948546208704E-3</v>
      </c>
      <c r="BQ23">
        <v>12.619530247684599</v>
      </c>
      <c r="BR23">
        <v>0.64172197257344898</v>
      </c>
      <c r="BS23">
        <v>1.22581328095986E-2</v>
      </c>
      <c r="BT23">
        <v>1.62644641776666</v>
      </c>
      <c r="BU23">
        <v>0.10640019892343699</v>
      </c>
      <c r="BV23">
        <v>6.6697496704034298E-3</v>
      </c>
      <c r="BW23">
        <v>10.65815682391</v>
      </c>
      <c r="BX23">
        <v>0.89471866423374402</v>
      </c>
      <c r="BY23">
        <v>2.2909444331437899E-2</v>
      </c>
      <c r="BZ23">
        <v>1.0373700339780201</v>
      </c>
      <c r="CA23">
        <v>0.14626499413899</v>
      </c>
      <c r="CB23">
        <v>3.0023159854831401E-2</v>
      </c>
      <c r="CC23">
        <v>9.39106977195618E-2</v>
      </c>
      <c r="CD23">
        <v>2.8020058456960199E-2</v>
      </c>
      <c r="CE23">
        <v>6.8710511631880199E-3</v>
      </c>
    </row>
    <row r="24" spans="1:83" x14ac:dyDescent="0.35">
      <c r="A24" t="s">
        <v>317</v>
      </c>
      <c r="B24">
        <v>59.106999999999999</v>
      </c>
      <c r="C24">
        <v>94.444254168644804</v>
      </c>
      <c r="D24">
        <v>5.8296294695814597</v>
      </c>
      <c r="E24">
        <v>1.3490255683616299</v>
      </c>
      <c r="F24">
        <v>261743.81713050301</v>
      </c>
      <c r="G24">
        <v>12448.1179516222</v>
      </c>
      <c r="H24">
        <v>0.14127359568883899</v>
      </c>
      <c r="I24">
        <v>31104.0544542762</v>
      </c>
      <c r="J24">
        <v>2045.1687923044899</v>
      </c>
      <c r="K24">
        <v>39.666942466262398</v>
      </c>
      <c r="L24">
        <v>33069.950027179497</v>
      </c>
      <c r="M24">
        <v>1961.4653759895</v>
      </c>
      <c r="N24">
        <v>78.008807130696198</v>
      </c>
      <c r="O24">
        <v>1354.5213533830499</v>
      </c>
      <c r="P24">
        <v>59.542263990835302</v>
      </c>
      <c r="Q24">
        <v>0.180223757858443</v>
      </c>
      <c r="R24">
        <v>86.9268219561595</v>
      </c>
      <c r="S24">
        <v>7.31423686211029</v>
      </c>
      <c r="T24">
        <v>0.17251676873619701</v>
      </c>
      <c r="U24">
        <v>49.239170587699299</v>
      </c>
      <c r="V24">
        <v>3.2782521369451798</v>
      </c>
      <c r="W24">
        <v>0.81897395418609298</v>
      </c>
      <c r="X24">
        <v>79.953409855759901</v>
      </c>
      <c r="Y24">
        <v>3.2702393539841301</v>
      </c>
      <c r="Z24">
        <v>0.186801170665507</v>
      </c>
      <c r="AA24">
        <v>33.3530555649387</v>
      </c>
      <c r="AB24">
        <v>1.8230150179846401</v>
      </c>
      <c r="AC24">
        <v>8.9703125988100096E-3</v>
      </c>
      <c r="AD24">
        <v>253.92968675778801</v>
      </c>
      <c r="AE24">
        <v>14.5970849766681</v>
      </c>
      <c r="AF24">
        <v>3.5102144906668298E-2</v>
      </c>
      <c r="AG24">
        <v>11.7591880862404</v>
      </c>
      <c r="AH24">
        <v>0.73232992457300505</v>
      </c>
      <c r="AI24">
        <v>1.30123780179394E-2</v>
      </c>
      <c r="AJ24">
        <v>2004.1946091431901</v>
      </c>
      <c r="AK24">
        <v>76.927836305587405</v>
      </c>
      <c r="AL24">
        <v>6.1182836028609598E-2</v>
      </c>
      <c r="AM24">
        <v>44.160398762860602</v>
      </c>
      <c r="AN24">
        <v>2.4756613766603701</v>
      </c>
      <c r="AO24">
        <v>5.9062556171612102E-3</v>
      </c>
      <c r="AP24">
        <v>89.189529465905196</v>
      </c>
      <c r="AQ24">
        <v>4.6181861170171699</v>
      </c>
      <c r="AR24">
        <v>8.2031715006098196E-3</v>
      </c>
      <c r="AS24">
        <v>10.7200163157957</v>
      </c>
      <c r="AT24">
        <v>0.60157481058144902</v>
      </c>
      <c r="AU24">
        <v>7.18264366658042E-3</v>
      </c>
      <c r="AV24">
        <v>43.876505885366903</v>
      </c>
      <c r="AW24">
        <v>2.60735145113772</v>
      </c>
      <c r="AX24">
        <v>8.64011027966681E-2</v>
      </c>
      <c r="AY24">
        <v>7.3060844384087797</v>
      </c>
      <c r="AZ24">
        <v>0.94078914962031501</v>
      </c>
      <c r="BA24">
        <v>4.9885655891009899E-2</v>
      </c>
      <c r="BB24">
        <v>1.87232109498576</v>
      </c>
      <c r="BC24">
        <v>0.25866013368886398</v>
      </c>
      <c r="BD24">
        <v>8.5736872492038294E-3</v>
      </c>
      <c r="BE24">
        <v>7.5282160469672101</v>
      </c>
      <c r="BF24">
        <v>0.97248934040468005</v>
      </c>
      <c r="BG24">
        <v>4.6363474909588802E-2</v>
      </c>
      <c r="BH24">
        <v>0.95088149764280705</v>
      </c>
      <c r="BI24">
        <v>0.119545300763109</v>
      </c>
      <c r="BJ24">
        <v>6.8617721687047398E-3</v>
      </c>
      <c r="BK24">
        <v>5.6600884161678904</v>
      </c>
      <c r="BL24">
        <v>0.65507065860570701</v>
      </c>
      <c r="BM24">
        <v>3.2862534584215501E-2</v>
      </c>
      <c r="BN24">
        <v>1.1123501429651399</v>
      </c>
      <c r="BO24">
        <v>0.15679361653763599</v>
      </c>
      <c r="BP24">
        <v>7.0407991044669797E-3</v>
      </c>
      <c r="BQ24">
        <v>3.2812660433985301</v>
      </c>
      <c r="BR24">
        <v>0.38297810475607502</v>
      </c>
      <c r="BS24">
        <v>2.4843087044619301E-2</v>
      </c>
      <c r="BT24">
        <v>0.39056671899504702</v>
      </c>
      <c r="BU24">
        <v>7.2971530010302904E-2</v>
      </c>
      <c r="BV24">
        <v>4.4024225835077001E-3</v>
      </c>
      <c r="BW24">
        <v>2.8581096092298202</v>
      </c>
      <c r="BX24">
        <v>0.39972985847890302</v>
      </c>
      <c r="BY24">
        <v>3.11355163039207E-2</v>
      </c>
      <c r="BZ24">
        <v>27.943980754965299</v>
      </c>
      <c r="CA24">
        <v>1.60683157282605</v>
      </c>
      <c r="CB24">
        <v>3.69516396119145E-2</v>
      </c>
      <c r="CC24">
        <v>8.3912926170792499</v>
      </c>
      <c r="CD24">
        <v>0.57122089962261202</v>
      </c>
      <c r="CE24">
        <v>1.1016100125762899E-2</v>
      </c>
    </row>
    <row r="25" spans="1:83" x14ac:dyDescent="0.35">
      <c r="A25" t="s">
        <v>318</v>
      </c>
      <c r="B25">
        <v>21.277999999999999</v>
      </c>
      <c r="C25">
        <v>87.0506260691145</v>
      </c>
      <c r="D25">
        <v>7.0389438141855303</v>
      </c>
      <c r="E25">
        <v>0.80348947623401901</v>
      </c>
      <c r="F25">
        <v>218238.93491345699</v>
      </c>
      <c r="G25">
        <v>18787.331384490401</v>
      </c>
      <c r="H25">
        <v>8.4121756425435304E-2</v>
      </c>
      <c r="I25">
        <v>26211.592420086901</v>
      </c>
      <c r="J25">
        <v>2254.9774786001499</v>
      </c>
      <c r="K25">
        <v>23.6308072353002</v>
      </c>
      <c r="L25">
        <v>26904.627649475799</v>
      </c>
      <c r="M25">
        <v>1693.96675474627</v>
      </c>
      <c r="N25">
        <v>46.466924003389103</v>
      </c>
      <c r="O25">
        <v>1341.8332378657799</v>
      </c>
      <c r="P25">
        <v>110.328611692706</v>
      </c>
      <c r="Q25">
        <v>0.107329597131224</v>
      </c>
      <c r="R25">
        <v>98.448586085386594</v>
      </c>
      <c r="S25">
        <v>12.2318778778136</v>
      </c>
      <c r="T25">
        <v>0.102717833734051</v>
      </c>
      <c r="U25">
        <v>47.248880162867501</v>
      </c>
      <c r="V25">
        <v>5.3652974162238802</v>
      </c>
      <c r="W25">
        <v>0.48329071282220598</v>
      </c>
      <c r="X25">
        <v>87.351505847088006</v>
      </c>
      <c r="Y25">
        <v>4.6437793273871399</v>
      </c>
      <c r="Z25">
        <v>0.111224813221162</v>
      </c>
      <c r="AA25">
        <v>31.532866789694999</v>
      </c>
      <c r="AB25">
        <v>3.4539402979615499</v>
      </c>
      <c r="AC25">
        <v>5.3432174254898403E-3</v>
      </c>
      <c r="AD25">
        <v>215.90486845106301</v>
      </c>
      <c r="AE25">
        <v>24.605127726747</v>
      </c>
      <c r="AF25">
        <v>2.0901110113454299E-2</v>
      </c>
      <c r="AG25">
        <v>11.2511822245137</v>
      </c>
      <c r="AH25">
        <v>1.1422385658981</v>
      </c>
      <c r="AI25">
        <v>7.74986838958592E-3</v>
      </c>
      <c r="AJ25">
        <v>1915.67311221771</v>
      </c>
      <c r="AK25">
        <v>131.014744339289</v>
      </c>
      <c r="AL25">
        <v>3.6436792733349502E-2</v>
      </c>
      <c r="AM25">
        <v>40.229698651748798</v>
      </c>
      <c r="AN25">
        <v>4.9539202643312299</v>
      </c>
      <c r="AO25">
        <v>3.5172689458548298E-3</v>
      </c>
      <c r="AP25">
        <v>85.588176523513596</v>
      </c>
      <c r="AQ25">
        <v>8.1088922899361595</v>
      </c>
      <c r="AR25">
        <v>4.8843230757340999E-3</v>
      </c>
      <c r="AS25">
        <v>10.369978284686299</v>
      </c>
      <c r="AT25">
        <v>1.1216568059671099</v>
      </c>
      <c r="AU25">
        <v>4.2772707820937401E-3</v>
      </c>
      <c r="AV25">
        <v>41.808973682393599</v>
      </c>
      <c r="AW25">
        <v>4.7798914599049196</v>
      </c>
      <c r="AX25">
        <v>5.1443903015175901E-2</v>
      </c>
      <c r="AY25">
        <v>7.1614899663364104</v>
      </c>
      <c r="AZ25">
        <v>1.09822272254676</v>
      </c>
      <c r="BA25">
        <v>2.9711167278408401E-2</v>
      </c>
      <c r="BB25">
        <v>1.9884273478728201</v>
      </c>
      <c r="BC25">
        <v>0.256253147657445</v>
      </c>
      <c r="BD25">
        <v>5.1060908314437201E-3</v>
      </c>
      <c r="BE25">
        <v>7.5789236225637104</v>
      </c>
      <c r="BF25">
        <v>1.2795524338384201</v>
      </c>
      <c r="BG25">
        <v>2.7605428306822902E-2</v>
      </c>
      <c r="BH25">
        <v>0.93715422300852602</v>
      </c>
      <c r="BI25">
        <v>0.16246535364022999</v>
      </c>
      <c r="BJ25">
        <v>4.0856400206178301E-3</v>
      </c>
      <c r="BK25">
        <v>5.0445000441307899</v>
      </c>
      <c r="BL25">
        <v>0.78205998189767001</v>
      </c>
      <c r="BM25">
        <v>1.9568292644889199E-2</v>
      </c>
      <c r="BN25">
        <v>1.1056045903115399</v>
      </c>
      <c r="BO25">
        <v>0.159876891581687</v>
      </c>
      <c r="BP25">
        <v>4.1930478462344897E-3</v>
      </c>
      <c r="BQ25">
        <v>3.31222767416571</v>
      </c>
      <c r="BR25">
        <v>0.48674693543492598</v>
      </c>
      <c r="BS25">
        <v>1.47949585745303E-2</v>
      </c>
      <c r="BT25">
        <v>0.46402648217936898</v>
      </c>
      <c r="BU25">
        <v>7.6807667677184097E-2</v>
      </c>
      <c r="BV25">
        <v>2.6216864269196999E-3</v>
      </c>
      <c r="BW25">
        <v>2.7690849453028199</v>
      </c>
      <c r="BX25">
        <v>0.54479713707774802</v>
      </c>
      <c r="BY25">
        <v>1.8537417921544699E-2</v>
      </c>
      <c r="BZ25">
        <v>29.178574765184202</v>
      </c>
      <c r="CA25">
        <v>2.1578584704133101</v>
      </c>
      <c r="CB25">
        <v>2.1999153469229898E-2</v>
      </c>
      <c r="CC25">
        <v>7.4897313842209696</v>
      </c>
      <c r="CD25">
        <v>0.82188759041409698</v>
      </c>
      <c r="CE25">
        <v>6.5590494369121097E-3</v>
      </c>
    </row>
    <row r="26" spans="1:83" x14ac:dyDescent="0.35">
      <c r="A26" t="s">
        <v>319</v>
      </c>
      <c r="B26">
        <v>37.637</v>
      </c>
      <c r="C26">
        <v>98.746001426553406</v>
      </c>
      <c r="D26">
        <v>8.0588175790022305</v>
      </c>
      <c r="E26">
        <v>3.01128410093159</v>
      </c>
      <c r="F26">
        <v>283653.299826745</v>
      </c>
      <c r="G26">
        <v>11358.8267318413</v>
      </c>
      <c r="H26">
        <v>0.31539572517898001</v>
      </c>
      <c r="I26">
        <v>33899.7470452415</v>
      </c>
      <c r="J26">
        <v>2680.6607664960402</v>
      </c>
      <c r="K26">
        <v>88.533956654446101</v>
      </c>
      <c r="L26">
        <v>36592.991385867397</v>
      </c>
      <c r="M26">
        <v>2481.0448732967602</v>
      </c>
      <c r="N26">
        <v>174.12157395219501</v>
      </c>
      <c r="O26">
        <v>1361.7717051072</v>
      </c>
      <c r="P26">
        <v>69.959449091288604</v>
      </c>
      <c r="Q26">
        <v>0.402321358892678</v>
      </c>
      <c r="R26">
        <v>80.342956739458302</v>
      </c>
      <c r="S26">
        <v>8.7333651292087904</v>
      </c>
      <c r="T26">
        <v>0.38516297661050097</v>
      </c>
      <c r="U26">
        <v>50.356526615675001</v>
      </c>
      <c r="V26">
        <v>4.1442576940315003</v>
      </c>
      <c r="W26">
        <v>1.8377025111765199</v>
      </c>
      <c r="X26">
        <v>75.929883965739407</v>
      </c>
      <c r="Y26">
        <v>4.0216894428774301</v>
      </c>
      <c r="Z26">
        <v>0.41705042725444202</v>
      </c>
      <c r="AA26">
        <v>34.393163436506498</v>
      </c>
      <c r="AB26">
        <v>2.0544649821058698</v>
      </c>
      <c r="AC26">
        <v>2.0022547886277501E-2</v>
      </c>
      <c r="AD26">
        <v>275.27695317559801</v>
      </c>
      <c r="AE26">
        <v>15.6246212495784</v>
      </c>
      <c r="AF26">
        <v>7.8367319282824893E-2</v>
      </c>
      <c r="AG26">
        <v>12.0494771500843</v>
      </c>
      <c r="AH26">
        <v>0.94614905203500399</v>
      </c>
      <c r="AI26">
        <v>2.9046965520640601E-2</v>
      </c>
      <c r="AJ26">
        <v>2054.77832167203</v>
      </c>
      <c r="AK26">
        <v>93.178032405895294</v>
      </c>
      <c r="AL26">
        <v>0.136580570927336</v>
      </c>
      <c r="AM26">
        <v>46.406513112067401</v>
      </c>
      <c r="AN26">
        <v>2.5259945696030099</v>
      </c>
      <c r="AO26">
        <v>1.31850327746221E-2</v>
      </c>
      <c r="AP26">
        <v>91.219382942525996</v>
      </c>
      <c r="AQ26">
        <v>5.5761296030210499</v>
      </c>
      <c r="AR26">
        <v>1.8314306892152601E-2</v>
      </c>
      <c r="AS26">
        <v>10.920038047858201</v>
      </c>
      <c r="AT26">
        <v>0.69846888355026804</v>
      </c>
      <c r="AU26">
        <v>1.6034647756453298E-2</v>
      </c>
      <c r="AV26">
        <v>46.414995652380703</v>
      </c>
      <c r="AW26">
        <v>4.0127172782384104</v>
      </c>
      <c r="AX26">
        <v>0.19290010109007499</v>
      </c>
      <c r="AY26">
        <v>7.3887098510215603</v>
      </c>
      <c r="AZ26">
        <v>1.3427764491334599</v>
      </c>
      <c r="BA26">
        <v>0.11135666299918601</v>
      </c>
      <c r="BB26">
        <v>1.8071386372246001</v>
      </c>
      <c r="BC26">
        <v>0.37803321176244797</v>
      </c>
      <c r="BD26">
        <v>1.91390836715578E-2</v>
      </c>
      <c r="BE26">
        <v>7.4997486361060197</v>
      </c>
      <c r="BF26">
        <v>1.3459223533866</v>
      </c>
      <c r="BG26">
        <v>0.103511110038045</v>
      </c>
      <c r="BH26">
        <v>0.92745843812120399</v>
      </c>
      <c r="BI26">
        <v>0.15269864165438199</v>
      </c>
      <c r="BJ26">
        <v>1.53194900490512E-2</v>
      </c>
      <c r="BK26">
        <v>6.0056818881887297</v>
      </c>
      <c r="BL26">
        <v>0.91602061336776097</v>
      </c>
      <c r="BM26">
        <v>7.3365740908131902E-2</v>
      </c>
      <c r="BN26">
        <v>1.11613711989348</v>
      </c>
      <c r="BO26">
        <v>0.22885415502184001</v>
      </c>
      <c r="BP26">
        <v>1.5717474801932099E-2</v>
      </c>
      <c r="BQ26">
        <v>3.2635736829601498</v>
      </c>
      <c r="BR26">
        <v>0.53593753605183203</v>
      </c>
      <c r="BS26">
        <v>5.5458254630597802E-2</v>
      </c>
      <c r="BT26">
        <v>0.349326150189813</v>
      </c>
      <c r="BU26">
        <v>0.10437402508028699</v>
      </c>
      <c r="BV26">
        <v>9.8279542937060992E-3</v>
      </c>
      <c r="BW26">
        <v>2.90739111961798</v>
      </c>
      <c r="BX26">
        <v>0.54656470856361805</v>
      </c>
      <c r="BY26">
        <v>6.9515442257935503E-2</v>
      </c>
      <c r="BZ26">
        <v>27.250875345719599</v>
      </c>
      <c r="CA26">
        <v>2.1891856721987502</v>
      </c>
      <c r="CB26">
        <v>8.2503177859235902E-2</v>
      </c>
      <c r="CC26">
        <v>8.8816153928442692</v>
      </c>
      <c r="CD26">
        <v>0.734575344491323</v>
      </c>
      <c r="CE26">
        <v>2.4594723246149999E-2</v>
      </c>
    </row>
    <row r="27" spans="1:83" x14ac:dyDescent="0.35">
      <c r="A27" t="s">
        <v>320</v>
      </c>
      <c r="B27">
        <v>59.103999999999999</v>
      </c>
      <c r="C27">
        <v>11.5190289877191</v>
      </c>
      <c r="D27">
        <v>1.50157357236342</v>
      </c>
      <c r="E27">
        <v>0.74115902770031095</v>
      </c>
      <c r="F27">
        <v>257268.610501838</v>
      </c>
      <c r="G27">
        <v>5926.4971965717896</v>
      </c>
      <c r="H27">
        <v>6306.9144576680401</v>
      </c>
      <c r="I27">
        <v>267312.33363942802</v>
      </c>
      <c r="J27">
        <v>5515.9023277616998</v>
      </c>
      <c r="K27">
        <v>5703.91875023387</v>
      </c>
      <c r="L27">
        <v>263250.30335938302</v>
      </c>
      <c r="M27">
        <v>9291.2951991873106</v>
      </c>
      <c r="N27">
        <v>4736.5049222223697</v>
      </c>
      <c r="O27">
        <v>5974.7227215135399</v>
      </c>
      <c r="P27">
        <v>288.47330933584402</v>
      </c>
      <c r="Q27">
        <v>109.52616054454001</v>
      </c>
      <c r="R27">
        <v>168.66756875933899</v>
      </c>
      <c r="S27">
        <v>8.9562165813848402</v>
      </c>
      <c r="T27">
        <v>2.89402217673566</v>
      </c>
      <c r="U27" t="s">
        <v>84</v>
      </c>
      <c r="V27">
        <v>0.37313229174586099</v>
      </c>
      <c r="W27">
        <v>0.52836683067855705</v>
      </c>
      <c r="X27">
        <v>1.38653159798685</v>
      </c>
      <c r="Y27">
        <v>0.19076190894900599</v>
      </c>
      <c r="Z27">
        <v>0.11657453888102499</v>
      </c>
      <c r="AA27">
        <v>102.245555975792</v>
      </c>
      <c r="AB27">
        <v>3.7170833044918301</v>
      </c>
      <c r="AC27">
        <v>1.34078675505286</v>
      </c>
      <c r="AD27">
        <v>122.59508739566</v>
      </c>
      <c r="AE27">
        <v>6.5060061014152604</v>
      </c>
      <c r="AF27">
        <v>1.6854413693747901</v>
      </c>
      <c r="AG27">
        <v>5.7056947084232998</v>
      </c>
      <c r="AH27">
        <v>0.32120639451726202</v>
      </c>
      <c r="AI27">
        <v>0.12631033423399299</v>
      </c>
      <c r="AJ27">
        <v>158.71148544957501</v>
      </c>
      <c r="AK27">
        <v>4.6446861869293796</v>
      </c>
      <c r="AL27">
        <v>3.5595063906333202</v>
      </c>
      <c r="AM27">
        <v>7.1645865555896302</v>
      </c>
      <c r="AN27">
        <v>0.43544902564495402</v>
      </c>
      <c r="AO27">
        <v>0.12977070239178201</v>
      </c>
      <c r="AP27">
        <v>33.166671653110903</v>
      </c>
      <c r="AQ27">
        <v>2.1653041782643401</v>
      </c>
      <c r="AR27">
        <v>0.39137198821549202</v>
      </c>
      <c r="AS27">
        <v>7.8741014010552197</v>
      </c>
      <c r="AT27">
        <v>0.40934153427407699</v>
      </c>
      <c r="AU27">
        <v>0.167853666984636</v>
      </c>
      <c r="AV27">
        <v>49.954808425821398</v>
      </c>
      <c r="AW27">
        <v>2.5379703442862902</v>
      </c>
      <c r="AX27">
        <v>1.41465396555736</v>
      </c>
      <c r="AY27">
        <v>17.744677614274298</v>
      </c>
      <c r="AZ27">
        <v>1.2569524675277</v>
      </c>
      <c r="BA27">
        <v>0.32204999059320499</v>
      </c>
      <c r="BB27">
        <v>5.2310535915752503</v>
      </c>
      <c r="BC27">
        <v>0.35196463657143701</v>
      </c>
      <c r="BD27">
        <v>6.2925539304431996E-2</v>
      </c>
      <c r="BE27">
        <v>20.827108598833</v>
      </c>
      <c r="BF27">
        <v>1.03023019838053</v>
      </c>
      <c r="BG27">
        <v>0.54923627770663996</v>
      </c>
      <c r="BH27">
        <v>3.3398355952190499</v>
      </c>
      <c r="BI27">
        <v>0.17597728953142899</v>
      </c>
      <c r="BJ27">
        <v>8.11642341081696E-2</v>
      </c>
      <c r="BK27">
        <v>19.7198645936787</v>
      </c>
      <c r="BL27">
        <v>1.3315429474801801</v>
      </c>
      <c r="BM27">
        <v>0.24770549265901701</v>
      </c>
      <c r="BN27">
        <v>4.1376143696344503</v>
      </c>
      <c r="BO27">
        <v>0.23860228180559401</v>
      </c>
      <c r="BP27">
        <v>8.6903443568545499E-2</v>
      </c>
      <c r="BQ27">
        <v>11.206019468793899</v>
      </c>
      <c r="BR27">
        <v>0.50491702966788199</v>
      </c>
      <c r="BS27">
        <v>0.24648899888134301</v>
      </c>
      <c r="BT27">
        <v>1.52027886625611</v>
      </c>
      <c r="BU27">
        <v>8.61944858979177E-2</v>
      </c>
      <c r="BV27">
        <v>1.76249270417187E-2</v>
      </c>
      <c r="BW27">
        <v>9.9468302825763892</v>
      </c>
      <c r="BX27">
        <v>0.59863427111471001</v>
      </c>
      <c r="BY27">
        <v>0.148214319893922</v>
      </c>
      <c r="BZ27">
        <v>1.02403693723534</v>
      </c>
      <c r="CA27">
        <v>0.131080803902827</v>
      </c>
      <c r="CB27">
        <v>3.0346219373416299E-2</v>
      </c>
      <c r="CC27">
        <v>5.9660614743107403E-2</v>
      </c>
      <c r="CD27">
        <v>2.37850902387713E-2</v>
      </c>
      <c r="CE27">
        <v>7.7268364406555597E-3</v>
      </c>
    </row>
    <row r="28" spans="1:83" x14ac:dyDescent="0.35">
      <c r="A28" t="s">
        <v>321</v>
      </c>
      <c r="B28">
        <v>59.097999999999999</v>
      </c>
      <c r="C28">
        <v>7.5296641268402098</v>
      </c>
      <c r="D28">
        <v>2.5153620287980698</v>
      </c>
      <c r="E28">
        <v>1.7570771305287101</v>
      </c>
      <c r="F28">
        <v>416664.8148544</v>
      </c>
      <c r="G28">
        <v>3409.2115324163501</v>
      </c>
      <c r="H28">
        <v>1.3377420250224299</v>
      </c>
      <c r="I28">
        <v>166950.93522558999</v>
      </c>
      <c r="J28">
        <v>2082.0695850157099</v>
      </c>
      <c r="K28">
        <v>60.122176727220001</v>
      </c>
      <c r="L28">
        <v>169814.98162507601</v>
      </c>
      <c r="M28">
        <v>1883.78655964021</v>
      </c>
      <c r="N28">
        <v>103.351954338654</v>
      </c>
      <c r="O28">
        <v>79.998073916888004</v>
      </c>
      <c r="P28">
        <v>2.85358648878722</v>
      </c>
      <c r="Q28">
        <v>0.25689133352598098</v>
      </c>
      <c r="R28" t="s">
        <v>84</v>
      </c>
      <c r="S28">
        <v>0.43233425883568199</v>
      </c>
      <c r="T28">
        <v>0.33851563649633198</v>
      </c>
      <c r="U28">
        <v>1.78449231064211</v>
      </c>
      <c r="V28">
        <v>0.69481428429284897</v>
      </c>
      <c r="W28">
        <v>0.78156295764709205</v>
      </c>
      <c r="X28">
        <v>0.25933278916873798</v>
      </c>
      <c r="Y28">
        <v>0.25236692728612498</v>
      </c>
      <c r="Z28">
        <v>0.21168260722832499</v>
      </c>
      <c r="AA28">
        <v>0.20137374105637501</v>
      </c>
      <c r="AB28">
        <v>4.8149246587678399E-2</v>
      </c>
      <c r="AC28">
        <v>1.20517265782886E-2</v>
      </c>
      <c r="AD28">
        <v>0.30582944386466598</v>
      </c>
      <c r="AE28">
        <v>0.10701059499660701</v>
      </c>
      <c r="AF28">
        <v>2.3570169581782E-2</v>
      </c>
      <c r="AG28">
        <v>3.8380484742560603E-2</v>
      </c>
      <c r="AH28">
        <v>3.0500016597281202E-2</v>
      </c>
      <c r="AI28">
        <v>1.7483344548468199E-2</v>
      </c>
      <c r="AJ28">
        <v>251.86663684956801</v>
      </c>
      <c r="AK28">
        <v>5.0886522826271099</v>
      </c>
      <c r="AL28">
        <v>0.17823985133968301</v>
      </c>
      <c r="AM28">
        <v>3.5522037082565601</v>
      </c>
      <c r="AN28">
        <v>0.181626942863786</v>
      </c>
      <c r="AO28">
        <v>5.6792219709318496E-3</v>
      </c>
      <c r="AP28">
        <v>5.1973693881599301</v>
      </c>
      <c r="AQ28">
        <v>0.24484959583819299</v>
      </c>
      <c r="AR28">
        <v>9.7078550112009408E-3</v>
      </c>
      <c r="AS28">
        <v>0.515127153796891</v>
      </c>
      <c r="AT28">
        <v>5.3000431835912597E-2</v>
      </c>
      <c r="AU28">
        <v>1.49795779463399E-2</v>
      </c>
      <c r="AV28">
        <v>1.9134283079308101</v>
      </c>
      <c r="AW28">
        <v>0.387548729146386</v>
      </c>
      <c r="AX28">
        <v>0.16052129199408799</v>
      </c>
      <c r="AY28">
        <v>0.12156004335062701</v>
      </c>
      <c r="AZ28">
        <v>0.13715245339017099</v>
      </c>
      <c r="BA28">
        <v>7.1246230907767105E-2</v>
      </c>
      <c r="BB28">
        <v>0.82597769486609396</v>
      </c>
      <c r="BC28">
        <v>9.6116065811444301E-2</v>
      </c>
      <c r="BD28">
        <v>2.0885151223074602E-2</v>
      </c>
      <c r="BE28" t="s">
        <v>84</v>
      </c>
      <c r="BF28">
        <v>9.5638952064152405E-2</v>
      </c>
      <c r="BG28">
        <v>9.3985438675186606E-2</v>
      </c>
      <c r="BH28" t="s">
        <v>84</v>
      </c>
      <c r="BI28">
        <v>7.5883963964933103E-3</v>
      </c>
      <c r="BJ28">
        <v>5.4911752067189103E-3</v>
      </c>
      <c r="BK28" t="s">
        <v>84</v>
      </c>
      <c r="BL28">
        <v>5.3292586982380298E-2</v>
      </c>
      <c r="BM28">
        <v>4.42558468551787E-2</v>
      </c>
      <c r="BN28" t="s">
        <v>84</v>
      </c>
      <c r="BO28">
        <v>1.42594133993524E-2</v>
      </c>
      <c r="BP28">
        <v>1.3794942436519001E-2</v>
      </c>
      <c r="BQ28" t="s">
        <v>84</v>
      </c>
      <c r="BR28">
        <v>4.5202980128630298E-2</v>
      </c>
      <c r="BS28">
        <v>4.5275177027949302E-2</v>
      </c>
      <c r="BT28" t="s">
        <v>84</v>
      </c>
      <c r="BU28">
        <v>5.9738094287312398E-4</v>
      </c>
      <c r="BV28">
        <v>8.84239084763889E-3</v>
      </c>
      <c r="BW28">
        <v>4.14678539849858E-2</v>
      </c>
      <c r="BX28">
        <v>6.4274810583017497E-2</v>
      </c>
      <c r="BY28">
        <v>2.2024351065072501E-2</v>
      </c>
      <c r="BZ28">
        <v>5.1737798166852498</v>
      </c>
      <c r="CA28">
        <v>0.35778307230426598</v>
      </c>
      <c r="CB28">
        <v>6.3079642161333702E-2</v>
      </c>
      <c r="CC28">
        <v>2.5808388163236901E-2</v>
      </c>
      <c r="CD28">
        <v>2.75223001177918E-2</v>
      </c>
      <c r="CE28">
        <v>1.62141243952331E-2</v>
      </c>
    </row>
    <row r="29" spans="1:83" x14ac:dyDescent="0.35">
      <c r="A29" t="s">
        <v>322</v>
      </c>
      <c r="B29">
        <v>59.103999999999999</v>
      </c>
      <c r="C29">
        <v>19.137977274897999</v>
      </c>
      <c r="D29">
        <v>2.2234031099982201</v>
      </c>
      <c r="E29">
        <v>1.5333836697549901</v>
      </c>
      <c r="F29">
        <v>432319.14344200899</v>
      </c>
      <c r="G29">
        <v>9166.5537742343204</v>
      </c>
      <c r="H29">
        <v>9.2654940357065492</v>
      </c>
      <c r="I29">
        <v>185736.42119708899</v>
      </c>
      <c r="J29">
        <v>4706.0680021553699</v>
      </c>
      <c r="K29">
        <v>54.3789703200299</v>
      </c>
      <c r="L29">
        <v>187313.90152913699</v>
      </c>
      <c r="M29">
        <v>6690.10258412245</v>
      </c>
      <c r="N29">
        <v>85.257662043814605</v>
      </c>
      <c r="O29">
        <v>83.499038521919999</v>
      </c>
      <c r="P29">
        <v>4.09991886798122</v>
      </c>
      <c r="Q29">
        <v>0.18470483826574499</v>
      </c>
      <c r="R29" t="s">
        <v>84</v>
      </c>
      <c r="S29">
        <v>0.40892323006846398</v>
      </c>
      <c r="T29">
        <v>0.27643198665423202</v>
      </c>
      <c r="U29" t="s">
        <v>84</v>
      </c>
      <c r="V29">
        <v>0.49226214044076699</v>
      </c>
      <c r="W29">
        <v>0.89649582181613097</v>
      </c>
      <c r="X29" t="s">
        <v>84</v>
      </c>
      <c r="Y29">
        <v>0.258024114420013</v>
      </c>
      <c r="Z29">
        <v>0.18559662561325199</v>
      </c>
      <c r="AA29">
        <v>0.17707695368479101</v>
      </c>
      <c r="AB29">
        <v>4.2618814756679099E-2</v>
      </c>
      <c r="AC29">
        <v>7.6996783170385497E-3</v>
      </c>
      <c r="AD29">
        <v>0.20381469563062199</v>
      </c>
      <c r="AE29">
        <v>8.0541919735053799E-2</v>
      </c>
      <c r="AF29">
        <v>3.1078540539234301E-2</v>
      </c>
      <c r="AG29" t="s">
        <v>84</v>
      </c>
      <c r="AH29">
        <v>1.5595999203510199E-2</v>
      </c>
      <c r="AI29">
        <v>1.1160398386355099E-2</v>
      </c>
      <c r="AJ29">
        <v>271.47812655144702</v>
      </c>
      <c r="AK29">
        <v>5.0784854233947403</v>
      </c>
      <c r="AL29">
        <v>5.0845527252490197E-2</v>
      </c>
      <c r="AM29">
        <v>4.7319031420754598</v>
      </c>
      <c r="AN29">
        <v>0.24354543085972599</v>
      </c>
      <c r="AO29">
        <v>1.24438775490792E-2</v>
      </c>
      <c r="AP29">
        <v>6.6886586943544204</v>
      </c>
      <c r="AQ29">
        <v>0.39332052207594698</v>
      </c>
      <c r="AR29">
        <v>1.1668420564796301E-2</v>
      </c>
      <c r="AS29">
        <v>0.676896512600073</v>
      </c>
      <c r="AT29">
        <v>6.9529793592927699E-2</v>
      </c>
      <c r="AU29">
        <v>1.7286484471741699E-2</v>
      </c>
      <c r="AV29">
        <v>2.59587538867985</v>
      </c>
      <c r="AW29">
        <v>0.32130882883322098</v>
      </c>
      <c r="AX29">
        <v>0.32307508729533102</v>
      </c>
      <c r="AY29">
        <v>0.28502602983449599</v>
      </c>
      <c r="AZ29">
        <v>0.15703041523786199</v>
      </c>
      <c r="BA29">
        <v>7.0641069767339804E-2</v>
      </c>
      <c r="BB29">
        <v>0.91485520838113499</v>
      </c>
      <c r="BC29">
        <v>0.12325041080147001</v>
      </c>
      <c r="BD29">
        <v>2.0094220210415702E-2</v>
      </c>
      <c r="BE29" t="s">
        <v>84</v>
      </c>
      <c r="BF29">
        <v>0.10294009708706001</v>
      </c>
      <c r="BG29">
        <v>0.16576518054946199</v>
      </c>
      <c r="BH29" t="s">
        <v>84</v>
      </c>
      <c r="BI29">
        <v>1.5194279604687701E-2</v>
      </c>
      <c r="BJ29">
        <v>2.5696118954355501E-2</v>
      </c>
      <c r="BK29">
        <v>9.2659691494584806E-2</v>
      </c>
      <c r="BL29">
        <v>6.8978591772721698E-2</v>
      </c>
      <c r="BM29">
        <v>6.3946591102890304E-2</v>
      </c>
      <c r="BN29" t="s">
        <v>84</v>
      </c>
      <c r="BO29">
        <v>1.1409269196830701E-2</v>
      </c>
      <c r="BP29">
        <v>1.27454721616241E-2</v>
      </c>
      <c r="BQ29" t="s">
        <v>84</v>
      </c>
      <c r="BR29">
        <v>3.0808585276575099E-2</v>
      </c>
      <c r="BS29">
        <v>5.5830243145436699E-2</v>
      </c>
      <c r="BT29" t="s">
        <v>84</v>
      </c>
      <c r="BU29">
        <v>1.36621764095727E-2</v>
      </c>
      <c r="BV29">
        <v>9.6118721192313909E-3</v>
      </c>
      <c r="BW29" t="s">
        <v>84</v>
      </c>
      <c r="BX29">
        <v>5.4989026687792403E-2</v>
      </c>
      <c r="BY29">
        <v>3.7654710441888901E-2</v>
      </c>
      <c r="BZ29">
        <v>4.8421387272440404</v>
      </c>
      <c r="CA29">
        <v>0.31258150952164299</v>
      </c>
      <c r="CB29">
        <v>0.81657829591739906</v>
      </c>
      <c r="CC29" t="s">
        <v>84</v>
      </c>
      <c r="CD29">
        <v>1.6905581002966599E-2</v>
      </c>
      <c r="CE29">
        <v>8.2647171217335599E-2</v>
      </c>
    </row>
    <row r="30" spans="1:83" x14ac:dyDescent="0.35">
      <c r="A30" t="s">
        <v>323</v>
      </c>
      <c r="B30">
        <v>59.098999999999997</v>
      </c>
      <c r="C30">
        <v>36.8605655959202</v>
      </c>
      <c r="D30">
        <v>2.99229420879491</v>
      </c>
      <c r="E30">
        <v>1.89101185801104</v>
      </c>
      <c r="F30">
        <v>316124.07276424998</v>
      </c>
      <c r="G30">
        <v>7238.0973580653599</v>
      </c>
      <c r="H30">
        <v>0.217883450605937</v>
      </c>
      <c r="I30">
        <v>104577.017638604</v>
      </c>
      <c r="J30">
        <v>2819.8956930661402</v>
      </c>
      <c r="K30">
        <v>90.945247588359393</v>
      </c>
      <c r="L30">
        <v>107643.275330064</v>
      </c>
      <c r="M30">
        <v>3030.0922585501798</v>
      </c>
      <c r="N30">
        <v>98.065512998678898</v>
      </c>
      <c r="O30">
        <v>437.13862148690498</v>
      </c>
      <c r="P30">
        <v>15.3283234200242</v>
      </c>
      <c r="Q30">
        <v>0.38606909530670502</v>
      </c>
      <c r="R30">
        <v>11.794802953652599</v>
      </c>
      <c r="S30">
        <v>2.2944067328969999</v>
      </c>
      <c r="T30">
        <v>0.50033842460740197</v>
      </c>
      <c r="U30">
        <v>4.9205326129428002</v>
      </c>
      <c r="V30">
        <v>1.26868889729935</v>
      </c>
      <c r="W30">
        <v>1.40290916268651</v>
      </c>
      <c r="X30">
        <v>25.847826756203599</v>
      </c>
      <c r="Y30">
        <v>1.08621938038357</v>
      </c>
      <c r="Z30">
        <v>0.239113286608515</v>
      </c>
      <c r="AA30">
        <v>6.2196711091263701</v>
      </c>
      <c r="AB30">
        <v>0.43353738762511601</v>
      </c>
      <c r="AC30">
        <v>1.41068369425312E-2</v>
      </c>
      <c r="AD30">
        <v>96.043537241903394</v>
      </c>
      <c r="AE30">
        <v>4.0853565672214804</v>
      </c>
      <c r="AF30">
        <v>1.5696696743579399E-2</v>
      </c>
      <c r="AG30">
        <v>3.5710134400074902</v>
      </c>
      <c r="AH30">
        <v>0.26036798640492798</v>
      </c>
      <c r="AI30">
        <v>1.6435950171979501E-2</v>
      </c>
      <c r="AJ30">
        <v>764.54187057557897</v>
      </c>
      <c r="AK30">
        <v>21.613031976965601</v>
      </c>
      <c r="AL30">
        <v>0.103186191102784</v>
      </c>
      <c r="AM30">
        <v>13.2785983228222</v>
      </c>
      <c r="AN30">
        <v>0.58561800638384098</v>
      </c>
      <c r="AO30">
        <v>1.8128885127911502E-2</v>
      </c>
      <c r="AP30">
        <v>24.7837581756588</v>
      </c>
      <c r="AQ30">
        <v>1.2219535269339099</v>
      </c>
      <c r="AR30">
        <v>1.2246100246049E-2</v>
      </c>
      <c r="AS30">
        <v>2.7974005304813798</v>
      </c>
      <c r="AT30">
        <v>0.15893233394008999</v>
      </c>
      <c r="AU30">
        <v>1.4247245967479401E-2</v>
      </c>
      <c r="AV30">
        <v>10.8542836529613</v>
      </c>
      <c r="AW30">
        <v>0.97596766431161097</v>
      </c>
      <c r="AX30">
        <v>0.224426647251774</v>
      </c>
      <c r="AY30">
        <v>1.9684210529722299</v>
      </c>
      <c r="AZ30">
        <v>0.33671531636028401</v>
      </c>
      <c r="BA30">
        <v>0.104421413399529</v>
      </c>
      <c r="BB30">
        <v>0.93905450287092895</v>
      </c>
      <c r="BC30">
        <v>0.118406076827101</v>
      </c>
      <c r="BD30">
        <v>1.4489320956636499E-2</v>
      </c>
      <c r="BE30">
        <v>0.96298512518541701</v>
      </c>
      <c r="BF30">
        <v>0.23509932217809301</v>
      </c>
      <c r="BG30">
        <v>0.104358457699679</v>
      </c>
      <c r="BH30">
        <v>0.19703035299077601</v>
      </c>
      <c r="BI30">
        <v>4.3278354140199697E-2</v>
      </c>
      <c r="BJ30">
        <v>9.6419855712515292E-3</v>
      </c>
      <c r="BK30">
        <v>1.0469528311952401</v>
      </c>
      <c r="BL30">
        <v>0.20707252993011799</v>
      </c>
      <c r="BM30">
        <v>4.1740613029918799E-2</v>
      </c>
      <c r="BN30">
        <v>0.22888325432050799</v>
      </c>
      <c r="BO30">
        <v>5.0126649620328097E-2</v>
      </c>
      <c r="BP30">
        <v>1.1900718458074199E-2</v>
      </c>
      <c r="BQ30">
        <v>0.61298463150395599</v>
      </c>
      <c r="BR30">
        <v>0.13652865673718101</v>
      </c>
      <c r="BS30">
        <v>4.2021661419596602E-2</v>
      </c>
      <c r="BT30">
        <v>7.0213580820340002E-2</v>
      </c>
      <c r="BU30">
        <v>2.86289958329012E-2</v>
      </c>
      <c r="BV30">
        <v>8.97438219013897E-3</v>
      </c>
      <c r="BW30">
        <v>0.504834753282421</v>
      </c>
      <c r="BX30">
        <v>0.16636766194942901</v>
      </c>
      <c r="BY30">
        <v>6.5802538146449194E-2</v>
      </c>
      <c r="BZ30">
        <v>11.4037145205366</v>
      </c>
      <c r="CA30">
        <v>0.66589316249199104</v>
      </c>
      <c r="CB30">
        <v>6.25199379666843E-2</v>
      </c>
      <c r="CC30">
        <v>1.9141663598645899</v>
      </c>
      <c r="CD30">
        <v>0.16042386400553801</v>
      </c>
      <c r="CE30">
        <v>1.40123719009778E-2</v>
      </c>
    </row>
    <row r="31" spans="1:83" x14ac:dyDescent="0.35">
      <c r="A31" t="s">
        <v>324</v>
      </c>
      <c r="B31">
        <v>59.091999999999999</v>
      </c>
      <c r="C31">
        <v>50.880281968261301</v>
      </c>
      <c r="D31">
        <v>3.6933286149804001</v>
      </c>
      <c r="E31">
        <v>2.29359759677246</v>
      </c>
      <c r="F31">
        <v>194993.63902276501</v>
      </c>
      <c r="G31">
        <v>3586.0161308793099</v>
      </c>
      <c r="H31">
        <v>0.22243199738031</v>
      </c>
      <c r="I31">
        <v>41051.745956516701</v>
      </c>
      <c r="J31">
        <v>1857.7156674299999</v>
      </c>
      <c r="K31">
        <v>70.424206118189005</v>
      </c>
      <c r="L31">
        <v>40496.071051711697</v>
      </c>
      <c r="M31">
        <v>1266.79712428414</v>
      </c>
      <c r="N31">
        <v>104.062626877724</v>
      </c>
      <c r="O31">
        <v>960.52947741702906</v>
      </c>
      <c r="P31">
        <v>26.4167127695695</v>
      </c>
      <c r="Q31">
        <v>0.29430697715617699</v>
      </c>
      <c r="R31">
        <v>18.614475148734901</v>
      </c>
      <c r="S31">
        <v>2.5904837301611598</v>
      </c>
      <c r="T31">
        <v>0.32135247091353802</v>
      </c>
      <c r="U31">
        <v>9.7374703709217698</v>
      </c>
      <c r="V31">
        <v>1.4075010286893499</v>
      </c>
      <c r="W31">
        <v>1.50933326151795</v>
      </c>
      <c r="X31">
        <v>62.711607175491402</v>
      </c>
      <c r="Y31">
        <v>2.33212308901631</v>
      </c>
      <c r="Z31">
        <v>0.20543585618457</v>
      </c>
      <c r="AA31">
        <v>14.587374220060999</v>
      </c>
      <c r="AB31">
        <v>0.64995648622246205</v>
      </c>
      <c r="AC31">
        <v>1.02754681503968E-2</v>
      </c>
      <c r="AD31">
        <v>220.999431572921</v>
      </c>
      <c r="AE31">
        <v>5.0208048977276398</v>
      </c>
      <c r="AF31">
        <v>1.87086921701053E-2</v>
      </c>
      <c r="AG31">
        <v>7.0758285642018004</v>
      </c>
      <c r="AH31">
        <v>0.41542512120198699</v>
      </c>
      <c r="AI31">
        <v>1.8989059488942001E-2</v>
      </c>
      <c r="AJ31">
        <v>1525.6676844828401</v>
      </c>
      <c r="AK31">
        <v>29.303088007661501</v>
      </c>
      <c r="AL31">
        <v>0.105262596892649</v>
      </c>
      <c r="AM31">
        <v>22.8894727274545</v>
      </c>
      <c r="AN31">
        <v>0.79249497464485397</v>
      </c>
      <c r="AO31">
        <v>1.9705447604580501E-2</v>
      </c>
      <c r="AP31">
        <v>41.7717607652109</v>
      </c>
      <c r="AQ31">
        <v>1.4241106395513301</v>
      </c>
      <c r="AR31">
        <v>1.2769440509295E-2</v>
      </c>
      <c r="AS31">
        <v>5.0610241781654102</v>
      </c>
      <c r="AT31">
        <v>0.29727745040286502</v>
      </c>
      <c r="AU31">
        <v>1.4528481309746301E-2</v>
      </c>
      <c r="AV31">
        <v>21.4329258368601</v>
      </c>
      <c r="AW31">
        <v>1.20873116544105</v>
      </c>
      <c r="AX31">
        <v>0.18866570464635299</v>
      </c>
      <c r="AY31">
        <v>3.46371874779476</v>
      </c>
      <c r="AZ31">
        <v>0.61418579193591505</v>
      </c>
      <c r="BA31">
        <v>7.3177004335272203E-2</v>
      </c>
      <c r="BB31">
        <v>0.99500948637916897</v>
      </c>
      <c r="BC31">
        <v>0.14205890300921101</v>
      </c>
      <c r="BD31">
        <v>1.4537601271396E-2</v>
      </c>
      <c r="BE31">
        <v>3.2248366575613301</v>
      </c>
      <c r="BF31">
        <v>0.58237025991936098</v>
      </c>
      <c r="BG31">
        <v>8.6133305080752995E-2</v>
      </c>
      <c r="BH31">
        <v>0.41598347786891698</v>
      </c>
      <c r="BI31">
        <v>6.6623886868222806E-2</v>
      </c>
      <c r="BJ31">
        <v>2.1187510219637499E-2</v>
      </c>
      <c r="BK31">
        <v>2.8019835552022099</v>
      </c>
      <c r="BL31">
        <v>0.41215615031249903</v>
      </c>
      <c r="BM31">
        <v>5.4241459196262498E-2</v>
      </c>
      <c r="BN31">
        <v>0.51272749024208497</v>
      </c>
      <c r="BO31">
        <v>8.69334297683758E-2</v>
      </c>
      <c r="BP31">
        <v>1.17799260670138E-2</v>
      </c>
      <c r="BQ31">
        <v>1.5635444325241501</v>
      </c>
      <c r="BR31">
        <v>0.27641328526369102</v>
      </c>
      <c r="BS31">
        <v>4.43032555276602E-2</v>
      </c>
      <c r="BT31">
        <v>0.18680121479005399</v>
      </c>
      <c r="BU31">
        <v>5.2538431314853799E-2</v>
      </c>
      <c r="BV31">
        <v>8.8035739319810308E-3</v>
      </c>
      <c r="BW31">
        <v>1.3948798168186001</v>
      </c>
      <c r="BX31">
        <v>0.259544303294023</v>
      </c>
      <c r="BY31">
        <v>6.7032653655928906E-2</v>
      </c>
      <c r="BZ31">
        <v>18.1563102563914</v>
      </c>
      <c r="CA31">
        <v>0.92491604116186599</v>
      </c>
      <c r="CB31">
        <v>4.93873417773412E-2</v>
      </c>
      <c r="CC31">
        <v>4.29669622787309</v>
      </c>
      <c r="CD31">
        <v>0.27431747563404701</v>
      </c>
      <c r="CE31">
        <v>1.4321554638034299E-2</v>
      </c>
    </row>
    <row r="32" spans="1:83" x14ac:dyDescent="0.35">
      <c r="A32" t="s">
        <v>325</v>
      </c>
      <c r="B32">
        <v>59.097999999999999</v>
      </c>
      <c r="C32">
        <v>44.867529733270501</v>
      </c>
      <c r="D32">
        <v>4.5440589187642102</v>
      </c>
      <c r="E32">
        <v>2.96799036952059</v>
      </c>
      <c r="F32">
        <v>174223.068321017</v>
      </c>
      <c r="G32">
        <v>6356.21501423472</v>
      </c>
      <c r="H32">
        <v>1.1781121194855499</v>
      </c>
      <c r="I32">
        <v>32126.434642358701</v>
      </c>
      <c r="J32">
        <v>2133.0953469548899</v>
      </c>
      <c r="K32">
        <v>139.04098915949001</v>
      </c>
      <c r="L32">
        <v>32564.935567199602</v>
      </c>
      <c r="M32">
        <v>2350.7236110796498</v>
      </c>
      <c r="N32">
        <v>179.195409886568</v>
      </c>
      <c r="O32">
        <v>366.94000234231697</v>
      </c>
      <c r="P32">
        <v>23.620973674318101</v>
      </c>
      <c r="Q32">
        <v>0.55011428582599897</v>
      </c>
      <c r="R32">
        <v>1.1708570966796099</v>
      </c>
      <c r="S32">
        <v>0.743649704990194</v>
      </c>
      <c r="T32">
        <v>0.48790307335806699</v>
      </c>
      <c r="U32">
        <v>5.4776169572827502</v>
      </c>
      <c r="V32">
        <v>1.502899127654</v>
      </c>
      <c r="W32">
        <v>2.5221831396844201</v>
      </c>
      <c r="X32">
        <v>154.742162231859</v>
      </c>
      <c r="Y32">
        <v>5.6745780538789301</v>
      </c>
      <c r="Z32">
        <v>0.31392803729640001</v>
      </c>
      <c r="AA32">
        <v>11.0808108763802</v>
      </c>
      <c r="AB32">
        <v>0.664254713375379</v>
      </c>
      <c r="AC32">
        <v>9.7511891253765897E-3</v>
      </c>
      <c r="AD32">
        <v>239.905338666174</v>
      </c>
      <c r="AE32">
        <v>14.5176468159432</v>
      </c>
      <c r="AF32">
        <v>3.1337287790608799E-2</v>
      </c>
      <c r="AG32">
        <v>7.59630503962586</v>
      </c>
      <c r="AH32">
        <v>0.57011355842160505</v>
      </c>
      <c r="AI32">
        <v>3.1732858274513297E-2</v>
      </c>
      <c r="AJ32">
        <v>2241.3159438631701</v>
      </c>
      <c r="AK32">
        <v>44.283325903857403</v>
      </c>
      <c r="AL32">
        <v>0.255664151100504</v>
      </c>
      <c r="AM32">
        <v>28.368170483781501</v>
      </c>
      <c r="AN32">
        <v>1.4276567545389101</v>
      </c>
      <c r="AO32">
        <v>2.7492205292054098E-2</v>
      </c>
      <c r="AP32">
        <v>48.007245004702902</v>
      </c>
      <c r="AQ32">
        <v>2.83980481098761</v>
      </c>
      <c r="AR32">
        <v>2.6394863328342399E-2</v>
      </c>
      <c r="AS32">
        <v>4.7301558890435604</v>
      </c>
      <c r="AT32">
        <v>0.326379978687662</v>
      </c>
      <c r="AU32">
        <v>2.29623926966303E-2</v>
      </c>
      <c r="AV32">
        <v>17.719912977035701</v>
      </c>
      <c r="AW32">
        <v>1.2945246882293999</v>
      </c>
      <c r="AX32">
        <v>0.23396243260086499</v>
      </c>
      <c r="AY32">
        <v>2.67975468625768</v>
      </c>
      <c r="AZ32">
        <v>0.47360908461617202</v>
      </c>
      <c r="BA32">
        <v>0.236111615123899</v>
      </c>
      <c r="BB32">
        <v>0.754892494816782</v>
      </c>
      <c r="BC32">
        <v>0.146579424721446</v>
      </c>
      <c r="BD32">
        <v>3.3807649114291301E-2</v>
      </c>
      <c r="BE32">
        <v>1.86004765603544</v>
      </c>
      <c r="BF32">
        <v>0.41747141746695898</v>
      </c>
      <c r="BG32">
        <v>0.16966839660864</v>
      </c>
      <c r="BH32">
        <v>0.30348807333489303</v>
      </c>
      <c r="BI32">
        <v>6.9548249846908106E-2</v>
      </c>
      <c r="BJ32">
        <v>1.89096968492742E-2</v>
      </c>
      <c r="BK32">
        <v>2.0858083701436101</v>
      </c>
      <c r="BL32">
        <v>0.43100451349438901</v>
      </c>
      <c r="BM32">
        <v>4.9887539678901402E-2</v>
      </c>
      <c r="BN32">
        <v>0.41633693047475101</v>
      </c>
      <c r="BO32">
        <v>8.82977718088514E-2</v>
      </c>
      <c r="BP32">
        <v>2.41213628425367E-2</v>
      </c>
      <c r="BQ32">
        <v>0.97306976052986105</v>
      </c>
      <c r="BR32">
        <v>0.20673859267015901</v>
      </c>
      <c r="BS32">
        <v>2.5583975799617999E-2</v>
      </c>
      <c r="BT32">
        <v>0.14887276727476201</v>
      </c>
      <c r="BU32">
        <v>4.8459446996176797E-2</v>
      </c>
      <c r="BV32">
        <v>1.74691689740861E-2</v>
      </c>
      <c r="BW32">
        <v>0.97410149043213601</v>
      </c>
      <c r="BX32">
        <v>0.22481054581896801</v>
      </c>
      <c r="BY32">
        <v>7.6630257283006306E-2</v>
      </c>
      <c r="BZ32">
        <v>21.6456843036949</v>
      </c>
      <c r="CA32">
        <v>1.31381475001905</v>
      </c>
      <c r="CB32">
        <v>9.46030396423959E-2</v>
      </c>
      <c r="CC32">
        <v>11.8376266412821</v>
      </c>
      <c r="CD32">
        <v>0.53556051034567098</v>
      </c>
      <c r="CE32">
        <v>3.3289133407121002E-2</v>
      </c>
    </row>
    <row r="33" spans="1:83" x14ac:dyDescent="0.35">
      <c r="A33" t="s">
        <v>326</v>
      </c>
      <c r="B33">
        <v>59.094999999999999</v>
      </c>
      <c r="C33">
        <v>47.293745675399698</v>
      </c>
      <c r="D33">
        <v>4.5374451118080499</v>
      </c>
      <c r="E33">
        <v>2.6600845834058102</v>
      </c>
      <c r="F33">
        <v>145465.38386758801</v>
      </c>
      <c r="G33">
        <v>4804.8190030427504</v>
      </c>
      <c r="H33">
        <v>1.05866019824659</v>
      </c>
      <c r="I33">
        <v>18018.217547542499</v>
      </c>
      <c r="J33">
        <v>969.86118073731495</v>
      </c>
      <c r="K33">
        <v>124.831316469672</v>
      </c>
      <c r="L33">
        <v>18601.120870014802</v>
      </c>
      <c r="M33">
        <v>1161.7723867295001</v>
      </c>
      <c r="N33">
        <v>161.03268473151701</v>
      </c>
      <c r="O33">
        <v>460.99499456143297</v>
      </c>
      <c r="P33">
        <v>32.920387826389501</v>
      </c>
      <c r="Q33">
        <v>0.492521760901933</v>
      </c>
      <c r="R33">
        <v>5.8762729916328897</v>
      </c>
      <c r="S33">
        <v>2.96835476586284</v>
      </c>
      <c r="T33">
        <v>0.43840672847824902</v>
      </c>
      <c r="U33">
        <v>14.5674670759986</v>
      </c>
      <c r="V33">
        <v>1.95814044584146</v>
      </c>
      <c r="W33">
        <v>2.4120675864403398</v>
      </c>
      <c r="X33">
        <v>175.46778695949101</v>
      </c>
      <c r="Y33">
        <v>6.2256103246376702</v>
      </c>
      <c r="Z33">
        <v>0.281964301558073</v>
      </c>
      <c r="AA33">
        <v>14.0668441453362</v>
      </c>
      <c r="AB33">
        <v>0.94187862000247102</v>
      </c>
      <c r="AC33">
        <v>8.7819701005134795E-3</v>
      </c>
      <c r="AD33">
        <v>292.56317795718599</v>
      </c>
      <c r="AE33">
        <v>18.627358137779101</v>
      </c>
      <c r="AF33">
        <v>2.8180523050669402E-2</v>
      </c>
      <c r="AG33">
        <v>9.1297086120588595</v>
      </c>
      <c r="AH33">
        <v>0.57907870514292303</v>
      </c>
      <c r="AI33">
        <v>2.84761381753279E-2</v>
      </c>
      <c r="AJ33">
        <v>2401.3529144000599</v>
      </c>
      <c r="AK33">
        <v>59.308389995235601</v>
      </c>
      <c r="AL33">
        <v>0.22951499191789901</v>
      </c>
      <c r="AM33">
        <v>33.7623289603589</v>
      </c>
      <c r="AN33">
        <v>1.94553718257317</v>
      </c>
      <c r="AO33">
        <v>2.4698397807570199E-2</v>
      </c>
      <c r="AP33">
        <v>55.859506792142199</v>
      </c>
      <c r="AQ33">
        <v>3.90120103609978</v>
      </c>
      <c r="AR33">
        <v>2.36998696578592E-2</v>
      </c>
      <c r="AS33">
        <v>6.0032920569206096</v>
      </c>
      <c r="AT33">
        <v>0.412349920677342</v>
      </c>
      <c r="AU33">
        <v>2.0589068566692601E-2</v>
      </c>
      <c r="AV33">
        <v>20.970435405206398</v>
      </c>
      <c r="AW33">
        <v>1.2126862520044199</v>
      </c>
      <c r="AX33">
        <v>0.20947002019965</v>
      </c>
      <c r="AY33">
        <v>3.2850614102177702</v>
      </c>
      <c r="AZ33">
        <v>0.70947595371806804</v>
      </c>
      <c r="BA33">
        <v>0.21252597029235501</v>
      </c>
      <c r="BB33">
        <v>0.78762015752116099</v>
      </c>
      <c r="BC33">
        <v>0.164254560885436</v>
      </c>
      <c r="BD33">
        <v>3.04166689489252E-2</v>
      </c>
      <c r="BE33">
        <v>2.6253846985199001</v>
      </c>
      <c r="BF33">
        <v>0.50071001303645202</v>
      </c>
      <c r="BG33">
        <v>0.15205562697431099</v>
      </c>
      <c r="BH33">
        <v>0.34936419441806699</v>
      </c>
      <c r="BI33">
        <v>6.9978049824215002E-2</v>
      </c>
      <c r="BJ33">
        <v>1.6965495881739699E-2</v>
      </c>
      <c r="BK33">
        <v>2.0103602490977601</v>
      </c>
      <c r="BL33">
        <v>0.34088203743739198</v>
      </c>
      <c r="BM33">
        <v>4.4876252558684097E-2</v>
      </c>
      <c r="BN33">
        <v>0.493847009919267</v>
      </c>
      <c r="BO33">
        <v>9.0754477316582302E-2</v>
      </c>
      <c r="BP33">
        <v>2.1697027498781302E-2</v>
      </c>
      <c r="BQ33">
        <v>1.3170021024521401</v>
      </c>
      <c r="BR33">
        <v>0.24066776753109101</v>
      </c>
      <c r="BS33">
        <v>2.3027776524425701E-2</v>
      </c>
      <c r="BT33">
        <v>0.20697196771436499</v>
      </c>
      <c r="BU33">
        <v>6.2798810125105894E-2</v>
      </c>
      <c r="BV33">
        <v>1.5743621581858699E-2</v>
      </c>
      <c r="BW33">
        <v>0.99135652828781995</v>
      </c>
      <c r="BX33">
        <v>0.29396139309608299</v>
      </c>
      <c r="BY33">
        <v>6.89988804542747E-2</v>
      </c>
      <c r="BZ33">
        <v>23.3347348425395</v>
      </c>
      <c r="CA33">
        <v>1.5308746588098201</v>
      </c>
      <c r="CB33">
        <v>8.4841922649030399E-2</v>
      </c>
      <c r="CC33">
        <v>14.3774090970439</v>
      </c>
      <c r="CD33">
        <v>0.57601869774758196</v>
      </c>
      <c r="CE33">
        <v>2.9961713346488599E-2</v>
      </c>
    </row>
    <row r="34" spans="1:83" x14ac:dyDescent="0.35">
      <c r="A34" t="s">
        <v>327</v>
      </c>
      <c r="B34">
        <v>47.645000000000003</v>
      </c>
      <c r="C34">
        <v>46.332597272713002</v>
      </c>
      <c r="D34">
        <v>4.0188651487204998</v>
      </c>
      <c r="E34">
        <v>2.5066689447480099</v>
      </c>
      <c r="F34">
        <v>147657.13775232001</v>
      </c>
      <c r="G34">
        <v>4216.3483490465696</v>
      </c>
      <c r="H34">
        <v>0.99777842111435899</v>
      </c>
      <c r="I34">
        <v>18344.355400438799</v>
      </c>
      <c r="J34">
        <v>978.77005929820302</v>
      </c>
      <c r="K34">
        <v>117.646411633076</v>
      </c>
      <c r="L34">
        <v>18844.2795151022</v>
      </c>
      <c r="M34">
        <v>1008.88451205034</v>
      </c>
      <c r="N34">
        <v>151.77362198873101</v>
      </c>
      <c r="O34">
        <v>443.57725561239101</v>
      </c>
      <c r="P34">
        <v>27.4991777984865</v>
      </c>
      <c r="Q34">
        <v>0.46408088446261803</v>
      </c>
      <c r="R34">
        <v>1.6242372771348399</v>
      </c>
      <c r="S34">
        <v>0.796389618772118</v>
      </c>
      <c r="T34">
        <v>0.41319206055861901</v>
      </c>
      <c r="U34">
        <v>13.804234026210001</v>
      </c>
      <c r="V34">
        <v>1.7187048355291801</v>
      </c>
      <c r="W34">
        <v>2.2827801699484298</v>
      </c>
      <c r="X34">
        <v>176.53586549018399</v>
      </c>
      <c r="Y34">
        <v>4.0645249071395702</v>
      </c>
      <c r="Z34">
        <v>0.26573992890814002</v>
      </c>
      <c r="AA34">
        <v>13.8162513975974</v>
      </c>
      <c r="AB34">
        <v>0.85542349209570601</v>
      </c>
      <c r="AC34">
        <v>8.2782779264213707E-3</v>
      </c>
      <c r="AD34">
        <v>302.61798052649903</v>
      </c>
      <c r="AE34">
        <v>19.9878025306915</v>
      </c>
      <c r="AF34">
        <v>2.6561253757741099E-2</v>
      </c>
      <c r="AG34">
        <v>9.1282985319344299</v>
      </c>
      <c r="AH34">
        <v>0.57861096696838399</v>
      </c>
      <c r="AI34">
        <v>2.6836099030349499E-2</v>
      </c>
      <c r="AJ34">
        <v>2477.8583179582001</v>
      </c>
      <c r="AK34">
        <v>34.266431828636399</v>
      </c>
      <c r="AL34">
        <v>0.21630183654176499</v>
      </c>
      <c r="AM34">
        <v>33.3325149400155</v>
      </c>
      <c r="AN34">
        <v>1.8575237339647901</v>
      </c>
      <c r="AO34">
        <v>2.3277681697411901E-2</v>
      </c>
      <c r="AP34">
        <v>53.627641321829401</v>
      </c>
      <c r="AQ34">
        <v>3.53856089677361</v>
      </c>
      <c r="AR34">
        <v>2.23356775821342E-2</v>
      </c>
      <c r="AS34">
        <v>5.7849532149684304</v>
      </c>
      <c r="AT34">
        <v>0.30809811504951701</v>
      </c>
      <c r="AU34">
        <v>1.9402116512583601E-2</v>
      </c>
      <c r="AV34">
        <v>20.715258280436998</v>
      </c>
      <c r="AW34">
        <v>1.10865409456289</v>
      </c>
      <c r="AX34">
        <v>0.197373289804608</v>
      </c>
      <c r="AY34">
        <v>3.1489445254000299</v>
      </c>
      <c r="AZ34">
        <v>0.59757649413254599</v>
      </c>
      <c r="BA34">
        <v>0.20032823134370201</v>
      </c>
      <c r="BB34">
        <v>0.76298286270745097</v>
      </c>
      <c r="BC34">
        <v>0.14094931563011401</v>
      </c>
      <c r="BD34">
        <v>2.86699945814184E-2</v>
      </c>
      <c r="BE34">
        <v>2.7494242795009098</v>
      </c>
      <c r="BF34">
        <v>0.49328838332612601</v>
      </c>
      <c r="BG34">
        <v>0.14328423718698799</v>
      </c>
      <c r="BH34">
        <v>0.34416622761836901</v>
      </c>
      <c r="BI34">
        <v>6.5541997923916795E-2</v>
      </c>
      <c r="BJ34">
        <v>1.5988065039058599E-2</v>
      </c>
      <c r="BK34">
        <v>2.1158695190110102</v>
      </c>
      <c r="BL34">
        <v>0.31393669035670302</v>
      </c>
      <c r="BM34">
        <v>4.2298573095494098E-2</v>
      </c>
      <c r="BN34">
        <v>0.55902178302447403</v>
      </c>
      <c r="BO34">
        <v>8.8521481408389599E-2</v>
      </c>
      <c r="BP34">
        <v>2.04507420278713E-2</v>
      </c>
      <c r="BQ34">
        <v>1.29337006159208</v>
      </c>
      <c r="BR34">
        <v>0.216000682979404</v>
      </c>
      <c r="BS34">
        <v>2.1706044226850199E-2</v>
      </c>
      <c r="BT34">
        <v>0.24038678699188401</v>
      </c>
      <c r="BU34">
        <v>6.0778021853876298E-2</v>
      </c>
      <c r="BV34">
        <v>1.48412647178596E-2</v>
      </c>
      <c r="BW34">
        <v>1.16852786420707</v>
      </c>
      <c r="BX34">
        <v>0.28075791131424399</v>
      </c>
      <c r="BY34">
        <v>6.5039733385743898E-2</v>
      </c>
      <c r="BZ34">
        <v>22.180795667789798</v>
      </c>
      <c r="CA34">
        <v>1.3170586831498701</v>
      </c>
      <c r="CB34">
        <v>7.9951480042899495E-2</v>
      </c>
      <c r="CC34">
        <v>14.224947676361101</v>
      </c>
      <c r="CD34">
        <v>0.46793384249362302</v>
      </c>
      <c r="CE34">
        <v>2.8241764965193001E-2</v>
      </c>
    </row>
    <row r="35" spans="1:83" x14ac:dyDescent="0.35">
      <c r="A35" t="s">
        <v>328</v>
      </c>
      <c r="B35">
        <v>59.100999999999999</v>
      </c>
      <c r="C35">
        <v>43.473189122284602</v>
      </c>
      <c r="D35">
        <v>5.4603172132123801</v>
      </c>
      <c r="E35">
        <v>5.1713764149296004</v>
      </c>
      <c r="F35">
        <v>141249.01102031901</v>
      </c>
      <c r="G35">
        <v>4376.8985214374597</v>
      </c>
      <c r="H35">
        <v>0.41616416767344999</v>
      </c>
      <c r="I35">
        <v>15371.7722996557</v>
      </c>
      <c r="J35">
        <v>902.018243353618</v>
      </c>
      <c r="K35">
        <v>115.48620080734</v>
      </c>
      <c r="L35">
        <v>15379.057429321299</v>
      </c>
      <c r="M35">
        <v>848.57014100474896</v>
      </c>
      <c r="N35">
        <v>311.80692050143699</v>
      </c>
      <c r="O35">
        <v>429.95936722626402</v>
      </c>
      <c r="P35">
        <v>27.662908480646799</v>
      </c>
      <c r="Q35">
        <v>0.75478680444292301</v>
      </c>
      <c r="R35">
        <v>2.7770587413145198</v>
      </c>
      <c r="S35">
        <v>1.3173458295862499</v>
      </c>
      <c r="T35">
        <v>0.583064011869037</v>
      </c>
      <c r="U35">
        <v>14.538017993584999</v>
      </c>
      <c r="V35">
        <v>2.7136543470845198</v>
      </c>
      <c r="W35">
        <v>4.4157890363759602</v>
      </c>
      <c r="X35">
        <v>176.49957445870601</v>
      </c>
      <c r="Y35">
        <v>5.1584597782085497</v>
      </c>
      <c r="Z35">
        <v>0.42873492035808802</v>
      </c>
      <c r="AA35">
        <v>10.757288270735</v>
      </c>
      <c r="AB35">
        <v>0.77292667743403298</v>
      </c>
      <c r="AC35">
        <v>2.15389602740324E-2</v>
      </c>
      <c r="AD35">
        <v>282.02344112429699</v>
      </c>
      <c r="AE35">
        <v>18.261941836914399</v>
      </c>
      <c r="AF35">
        <v>5.94986683006117E-2</v>
      </c>
      <c r="AG35">
        <v>9.2307786423380005</v>
      </c>
      <c r="AH35">
        <v>0.65126544433747602</v>
      </c>
      <c r="AI35">
        <v>3.0739790398346501E-2</v>
      </c>
      <c r="AJ35">
        <v>2440.10105281092</v>
      </c>
      <c r="AK35">
        <v>57.732511953117999</v>
      </c>
      <c r="AL35">
        <v>0.232346876935733</v>
      </c>
      <c r="AM35">
        <v>31.374059821407499</v>
      </c>
      <c r="AN35">
        <v>1.81914034588852</v>
      </c>
      <c r="AO35">
        <v>1.62321824021186E-2</v>
      </c>
      <c r="AP35">
        <v>54.713712922043896</v>
      </c>
      <c r="AQ35">
        <v>3.7962870028951099</v>
      </c>
      <c r="AR35">
        <v>3.9295140770711702E-2</v>
      </c>
      <c r="AS35">
        <v>5.6687785595652498</v>
      </c>
      <c r="AT35">
        <v>0.35794970715454499</v>
      </c>
      <c r="AU35">
        <v>2.3949037690554901E-2</v>
      </c>
      <c r="AV35">
        <v>19.295377967147001</v>
      </c>
      <c r="AW35">
        <v>1.4395914834730199</v>
      </c>
      <c r="AX35">
        <v>0.37677331590135499</v>
      </c>
      <c r="AY35">
        <v>2.69473895444255</v>
      </c>
      <c r="AZ35">
        <v>0.56513076570479803</v>
      </c>
      <c r="BA35">
        <v>0.17840507271053499</v>
      </c>
      <c r="BB35">
        <v>0.597250279917514</v>
      </c>
      <c r="BC35">
        <v>0.13166942628956599</v>
      </c>
      <c r="BD35">
        <v>5.9792460105776601E-2</v>
      </c>
      <c r="BE35">
        <v>2.3033965905857001</v>
      </c>
      <c r="BF35">
        <v>0.52742426886531402</v>
      </c>
      <c r="BG35">
        <v>0.27761604470952</v>
      </c>
      <c r="BH35">
        <v>0.30445893104427701</v>
      </c>
      <c r="BI35">
        <v>7.2489487611113401E-2</v>
      </c>
      <c r="BJ35">
        <v>2.6061187120228601E-2</v>
      </c>
      <c r="BK35">
        <v>2.0006339028887101</v>
      </c>
      <c r="BL35">
        <v>0.35838457882395303</v>
      </c>
      <c r="BM35">
        <v>9.4784713434912696E-2</v>
      </c>
      <c r="BN35">
        <v>0.393048001790618</v>
      </c>
      <c r="BO35">
        <v>7.6365045134444795E-2</v>
      </c>
      <c r="BP35">
        <v>1.42809541278727E-2</v>
      </c>
      <c r="BQ35">
        <v>1.17791354338238</v>
      </c>
      <c r="BR35">
        <v>0.26529581944874803</v>
      </c>
      <c r="BS35">
        <v>4.0634939028532199E-2</v>
      </c>
      <c r="BT35">
        <v>0.178054275076792</v>
      </c>
      <c r="BU35">
        <v>5.83112316570919E-2</v>
      </c>
      <c r="BV35">
        <v>2.92139505398663E-2</v>
      </c>
      <c r="BW35">
        <v>1.0977121889171799</v>
      </c>
      <c r="BX35">
        <v>0.33514339303021801</v>
      </c>
      <c r="BY35">
        <v>0.1859098317499</v>
      </c>
      <c r="BZ35">
        <v>23.284208660958999</v>
      </c>
      <c r="CA35">
        <v>1.5016828019030399</v>
      </c>
      <c r="CB35">
        <v>0.17592378082413601</v>
      </c>
      <c r="CC35">
        <v>13.137751787892199</v>
      </c>
      <c r="CD35">
        <v>0.59204251834492705</v>
      </c>
      <c r="CE35">
        <v>5.2369879715689002E-2</v>
      </c>
    </row>
    <row r="36" spans="1:83" x14ac:dyDescent="0.35">
      <c r="A36" t="s">
        <v>329</v>
      </c>
      <c r="B36">
        <v>59.091999999999999</v>
      </c>
      <c r="C36">
        <v>46.195487953195503</v>
      </c>
      <c r="D36">
        <v>3.05985202097252</v>
      </c>
      <c r="E36">
        <v>2.3576080440038001</v>
      </c>
      <c r="F36">
        <v>143161.84281196099</v>
      </c>
      <c r="G36">
        <v>4593.05470115546</v>
      </c>
      <c r="H36">
        <v>2976.5713839246</v>
      </c>
      <c r="I36">
        <v>17356.989848605699</v>
      </c>
      <c r="J36">
        <v>847.80445307194702</v>
      </c>
      <c r="K36">
        <v>288.02065017876799</v>
      </c>
      <c r="L36">
        <v>17619.939981760199</v>
      </c>
      <c r="M36">
        <v>863.140339659294</v>
      </c>
      <c r="N36">
        <v>239.43549651567699</v>
      </c>
      <c r="O36">
        <v>501.37928510287202</v>
      </c>
      <c r="P36">
        <v>33.690193141388697</v>
      </c>
      <c r="Q36">
        <v>13.972420519444</v>
      </c>
      <c r="R36">
        <v>2.0253916876568798</v>
      </c>
      <c r="S36">
        <v>0.81333234902631002</v>
      </c>
      <c r="T36">
        <v>0.42434156118126598</v>
      </c>
      <c r="U36">
        <v>15.363381303792099</v>
      </c>
      <c r="V36">
        <v>2.1043648808118101</v>
      </c>
      <c r="W36">
        <v>3.0225609850317099</v>
      </c>
      <c r="X36">
        <v>174.14836953010499</v>
      </c>
      <c r="Y36">
        <v>4.2817636724782098</v>
      </c>
      <c r="Z36">
        <v>2.65786529868749</v>
      </c>
      <c r="AA36">
        <v>12.019328120691901</v>
      </c>
      <c r="AB36">
        <v>0.54209187787441604</v>
      </c>
      <c r="AC36">
        <v>8.2748292523966205E-2</v>
      </c>
      <c r="AD36">
        <v>283.588853640548</v>
      </c>
      <c r="AE36">
        <v>19.3322806158302</v>
      </c>
      <c r="AF36">
        <v>3.1091925412194299</v>
      </c>
      <c r="AG36">
        <v>8.8710092320097598</v>
      </c>
      <c r="AH36">
        <v>0.54305762650190503</v>
      </c>
      <c r="AI36">
        <v>0.11594206272379801</v>
      </c>
      <c r="AJ36">
        <v>2401.16796474899</v>
      </c>
      <c r="AK36">
        <v>40.165403594894897</v>
      </c>
      <c r="AL36">
        <v>26.188062037841199</v>
      </c>
      <c r="AM36">
        <v>31.1829040616132</v>
      </c>
      <c r="AN36">
        <v>1.6925911001631799</v>
      </c>
      <c r="AO36">
        <v>0.31197973397926299</v>
      </c>
      <c r="AP36">
        <v>53.592543638740601</v>
      </c>
      <c r="AQ36">
        <v>3.48227345753505</v>
      </c>
      <c r="AR36">
        <v>1.0193226934555799</v>
      </c>
      <c r="AS36">
        <v>5.37232587346098</v>
      </c>
      <c r="AT36">
        <v>0.29659000967758498</v>
      </c>
      <c r="AU36">
        <v>7.3558147157442993E-2</v>
      </c>
      <c r="AV36">
        <v>18.124400900596399</v>
      </c>
      <c r="AW36">
        <v>0.93931713504504999</v>
      </c>
      <c r="AX36">
        <v>0.372316293337284</v>
      </c>
      <c r="AY36">
        <v>3.2863603008618001</v>
      </c>
      <c r="AZ36">
        <v>0.50251830120136298</v>
      </c>
      <c r="BA36">
        <v>8.5096362918350807E-2</v>
      </c>
      <c r="BB36">
        <v>0.57190760438374999</v>
      </c>
      <c r="BC36">
        <v>0.108734347559491</v>
      </c>
      <c r="BD36">
        <v>1.71878474287511E-2</v>
      </c>
      <c r="BE36">
        <v>2.1658984916717401</v>
      </c>
      <c r="BF36">
        <v>0.35924002208577299</v>
      </c>
      <c r="BG36">
        <v>0.141074794606455</v>
      </c>
      <c r="BH36">
        <v>0.40522390415522902</v>
      </c>
      <c r="BI36">
        <v>7.2208235413909597E-2</v>
      </c>
      <c r="BJ36">
        <v>1.8065168355989598E-2</v>
      </c>
      <c r="BK36">
        <v>2.1219159534260799</v>
      </c>
      <c r="BL36">
        <v>0.31880533702141201</v>
      </c>
      <c r="BM36">
        <v>6.2399244375346302E-2</v>
      </c>
      <c r="BN36">
        <v>0.42428725875006301</v>
      </c>
      <c r="BO36">
        <v>6.5406755242758297E-2</v>
      </c>
      <c r="BP36">
        <v>1.8728795428919701E-2</v>
      </c>
      <c r="BQ36">
        <v>1.2629359619055101</v>
      </c>
      <c r="BR36">
        <v>0.17395960052305301</v>
      </c>
      <c r="BS36">
        <v>5.1519653940445602E-2</v>
      </c>
      <c r="BT36">
        <v>0.188021887397094</v>
      </c>
      <c r="BU36">
        <v>4.3849345720321897E-2</v>
      </c>
      <c r="BV36">
        <v>1.12466850704298E-2</v>
      </c>
      <c r="BW36">
        <v>1.2405260048786</v>
      </c>
      <c r="BX36">
        <v>0.23831854267865299</v>
      </c>
      <c r="BY36">
        <v>8.3696190446661795E-2</v>
      </c>
      <c r="BZ36">
        <v>23.360620478146402</v>
      </c>
      <c r="CA36">
        <v>1.39848048687362</v>
      </c>
      <c r="CB36">
        <v>1.1058946784817301</v>
      </c>
      <c r="CC36">
        <v>13.485647063814801</v>
      </c>
      <c r="CD36">
        <v>0.47932976005501399</v>
      </c>
      <c r="CE36">
        <v>0.171457370318775</v>
      </c>
    </row>
    <row r="37" spans="1:83" x14ac:dyDescent="0.35">
      <c r="A37" t="s">
        <v>330</v>
      </c>
      <c r="B37">
        <v>59.103999999999999</v>
      </c>
      <c r="C37">
        <v>51.317352871107197</v>
      </c>
      <c r="D37">
        <v>4.0548753826882198</v>
      </c>
      <c r="E37">
        <v>4.0226195864843</v>
      </c>
      <c r="F37">
        <v>139938.77690382101</v>
      </c>
      <c r="G37">
        <v>3860.44681057973</v>
      </c>
      <c r="H37">
        <v>0.48884333920991302</v>
      </c>
      <c r="I37">
        <v>15316.741872939399</v>
      </c>
      <c r="J37">
        <v>956.67040446379599</v>
      </c>
      <c r="K37">
        <v>152.40897692496699</v>
      </c>
      <c r="L37">
        <v>15145.1241414095</v>
      </c>
      <c r="M37">
        <v>737.44507861022998</v>
      </c>
      <c r="N37">
        <v>199.97696852973399</v>
      </c>
      <c r="O37">
        <v>437.77149610951301</v>
      </c>
      <c r="P37">
        <v>25.2196333645472</v>
      </c>
      <c r="Q37">
        <v>0.51479642391473501</v>
      </c>
      <c r="R37">
        <v>0.91044610827517503</v>
      </c>
      <c r="S37">
        <v>0.63342103592960897</v>
      </c>
      <c r="T37">
        <v>0.40327333777006602</v>
      </c>
      <c r="U37">
        <v>9.5919402855970404</v>
      </c>
      <c r="V37">
        <v>2.3657375596422598</v>
      </c>
      <c r="W37">
        <v>3.8034424740477002</v>
      </c>
      <c r="X37">
        <v>180.89445790028901</v>
      </c>
      <c r="Y37">
        <v>4.2510321963697004</v>
      </c>
      <c r="Z37">
        <v>0.47224328841438301</v>
      </c>
      <c r="AA37">
        <v>11.4324481227546</v>
      </c>
      <c r="AB37">
        <v>0.64154021614206203</v>
      </c>
      <c r="AC37">
        <v>2.1734425519900999E-2</v>
      </c>
      <c r="AD37">
        <v>283.39954978228502</v>
      </c>
      <c r="AE37">
        <v>16.549596166711702</v>
      </c>
      <c r="AF37">
        <v>4.9659085612255398E-2</v>
      </c>
      <c r="AG37">
        <v>8.53985584554448</v>
      </c>
      <c r="AH37">
        <v>0.52622859512009301</v>
      </c>
      <c r="AI37">
        <v>6.1363472515847797E-2</v>
      </c>
      <c r="AJ37">
        <v>2487.80512573024</v>
      </c>
      <c r="AK37">
        <v>39.2648177646467</v>
      </c>
      <c r="AL37">
        <v>0.24021005533617401</v>
      </c>
      <c r="AM37">
        <v>30.6449418990649</v>
      </c>
      <c r="AN37">
        <v>1.3134193470778299</v>
      </c>
      <c r="AO37">
        <v>1.8745860923494399E-2</v>
      </c>
      <c r="AP37">
        <v>51.597271122584999</v>
      </c>
      <c r="AQ37">
        <v>2.85714880725167</v>
      </c>
      <c r="AR37">
        <v>3.7955917560580303E-2</v>
      </c>
      <c r="AS37">
        <v>5.3761122824437297</v>
      </c>
      <c r="AT37">
        <v>0.38354075907230101</v>
      </c>
      <c r="AU37">
        <v>2.46687157189222E-2</v>
      </c>
      <c r="AV37">
        <v>17.604251429994701</v>
      </c>
      <c r="AW37">
        <v>1.35024671482912</v>
      </c>
      <c r="AX37">
        <v>0.39948216892616001</v>
      </c>
      <c r="AY37">
        <v>3.0858515395460602</v>
      </c>
      <c r="AZ37">
        <v>0.59149224571191095</v>
      </c>
      <c r="BA37">
        <v>0.17041448444465701</v>
      </c>
      <c r="BB37">
        <v>0.59573506081571703</v>
      </c>
      <c r="BC37">
        <v>0.124452324472687</v>
      </c>
      <c r="BD37">
        <v>5.0057493570332103E-2</v>
      </c>
      <c r="BE37">
        <v>1.90455469081</v>
      </c>
      <c r="BF37">
        <v>0.40366497852462602</v>
      </c>
      <c r="BG37">
        <v>0.16408758201468601</v>
      </c>
      <c r="BH37">
        <v>0.26383935374625</v>
      </c>
      <c r="BI37">
        <v>5.5401822307386703E-2</v>
      </c>
      <c r="BJ37">
        <v>3.2661485005056702E-2</v>
      </c>
      <c r="BK37">
        <v>2.0979139735793502</v>
      </c>
      <c r="BL37">
        <v>0.36864449662701498</v>
      </c>
      <c r="BM37">
        <v>4.7320812825119497E-2</v>
      </c>
      <c r="BN37">
        <v>0.34310620482071003</v>
      </c>
      <c r="BO37">
        <v>6.9307886679129502E-2</v>
      </c>
      <c r="BP37">
        <v>2.8342688964094899E-2</v>
      </c>
      <c r="BQ37">
        <v>1.00357531818026</v>
      </c>
      <c r="BR37">
        <v>0.196732588362034</v>
      </c>
      <c r="BS37">
        <v>5.6796737077199198E-2</v>
      </c>
      <c r="BT37">
        <v>8.0956170104403202E-2</v>
      </c>
      <c r="BU37">
        <v>3.55481154319435E-2</v>
      </c>
      <c r="BV37">
        <v>2.6076574002962701E-2</v>
      </c>
      <c r="BW37">
        <v>1.18813647847125</v>
      </c>
      <c r="BX37">
        <v>0.30146423259282001</v>
      </c>
      <c r="BY37">
        <v>0.119062804094295</v>
      </c>
      <c r="BZ37">
        <v>23.425028717911001</v>
      </c>
      <c r="CA37">
        <v>1.3193205298832</v>
      </c>
      <c r="CB37">
        <v>0.14717141828779501</v>
      </c>
      <c r="CC37">
        <v>14.0765474562827</v>
      </c>
      <c r="CD37">
        <v>0.60397527218801605</v>
      </c>
      <c r="CE37">
        <v>3.5599033011846297E-2</v>
      </c>
    </row>
    <row r="38" spans="1:83" x14ac:dyDescent="0.35">
      <c r="A38" t="s">
        <v>331</v>
      </c>
      <c r="B38">
        <v>59.104999999999997</v>
      </c>
      <c r="C38">
        <v>52.617312776718499</v>
      </c>
      <c r="D38">
        <v>3.8203357397949</v>
      </c>
      <c r="E38">
        <v>4.32526687636331</v>
      </c>
      <c r="F38">
        <v>139653.98301282001</v>
      </c>
      <c r="G38">
        <v>2397.6156295282399</v>
      </c>
      <c r="H38">
        <v>0.62610699699244898</v>
      </c>
      <c r="I38">
        <v>14721.635104700899</v>
      </c>
      <c r="J38">
        <v>796.74710729395497</v>
      </c>
      <c r="K38">
        <v>156.99789334198201</v>
      </c>
      <c r="L38">
        <v>15169.958968159201</v>
      </c>
      <c r="M38">
        <v>443.28330573359102</v>
      </c>
      <c r="N38">
        <v>240.416732322586</v>
      </c>
      <c r="O38">
        <v>394.69645514653598</v>
      </c>
      <c r="P38">
        <v>15.1265513743648</v>
      </c>
      <c r="Q38">
        <v>0.58865384310588798</v>
      </c>
      <c r="R38">
        <v>2.3595059808322101</v>
      </c>
      <c r="S38">
        <v>1.2585989817940599</v>
      </c>
      <c r="T38">
        <v>0.75939526366227394</v>
      </c>
      <c r="U38">
        <v>14.162466896591599</v>
      </c>
      <c r="V38">
        <v>2.9421222219522001</v>
      </c>
      <c r="W38">
        <v>5.1259199966503202</v>
      </c>
      <c r="X38">
        <v>176.224746753928</v>
      </c>
      <c r="Y38">
        <v>3.0831476172488301</v>
      </c>
      <c r="Z38">
        <v>0.33075208031849002</v>
      </c>
      <c r="AA38">
        <v>12.225437867649701</v>
      </c>
      <c r="AB38">
        <v>0.60500031845178803</v>
      </c>
      <c r="AC38">
        <v>2.5098400744070399E-2</v>
      </c>
      <c r="AD38">
        <v>290.36833683394798</v>
      </c>
      <c r="AE38">
        <v>10.2135127297477</v>
      </c>
      <c r="AF38">
        <v>5.71187039440001E-2</v>
      </c>
      <c r="AG38">
        <v>8.0084773481223603</v>
      </c>
      <c r="AH38">
        <v>0.418880835434979</v>
      </c>
      <c r="AI38">
        <v>3.5195574583245598E-2</v>
      </c>
      <c r="AJ38">
        <v>2459.3094477474901</v>
      </c>
      <c r="AK38">
        <v>39.954195603017602</v>
      </c>
      <c r="AL38">
        <v>0.39278150903938203</v>
      </c>
      <c r="AM38">
        <v>30.9602402649592</v>
      </c>
      <c r="AN38">
        <v>1.02270010032942</v>
      </c>
      <c r="AO38">
        <v>4.1557705513970498E-2</v>
      </c>
      <c r="AP38">
        <v>50.6888151323679</v>
      </c>
      <c r="AQ38">
        <v>1.94970613315924</v>
      </c>
      <c r="AR38">
        <v>3.5854692335839398E-2</v>
      </c>
      <c r="AS38">
        <v>5.0947538276114201</v>
      </c>
      <c r="AT38">
        <v>0.248325906104991</v>
      </c>
      <c r="AU38">
        <v>4.2903861645921998E-2</v>
      </c>
      <c r="AV38">
        <v>18.363420743353799</v>
      </c>
      <c r="AW38">
        <v>0.95891335333389904</v>
      </c>
      <c r="AX38">
        <v>0.51882886118476101</v>
      </c>
      <c r="AY38">
        <v>3.24870839103902</v>
      </c>
      <c r="AZ38">
        <v>0.53593813890723796</v>
      </c>
      <c r="BA38">
        <v>0.22281588721592399</v>
      </c>
      <c r="BB38">
        <v>0.62888303611710805</v>
      </c>
      <c r="BC38">
        <v>0.119635213713928</v>
      </c>
      <c r="BD38">
        <v>6.1165175420684899E-2</v>
      </c>
      <c r="BE38">
        <v>2.0914815251228198</v>
      </c>
      <c r="BF38">
        <v>0.38098895540079403</v>
      </c>
      <c r="BG38">
        <v>0.26531734324780598</v>
      </c>
      <c r="BH38">
        <v>0.30254524528497601</v>
      </c>
      <c r="BI38">
        <v>6.0173183079663302E-2</v>
      </c>
      <c r="BJ38">
        <v>3.9683822700935199E-2</v>
      </c>
      <c r="BK38">
        <v>2.1517097089551398</v>
      </c>
      <c r="BL38">
        <v>0.34108968732511102</v>
      </c>
      <c r="BM38">
        <v>0.14612787690135201</v>
      </c>
      <c r="BN38">
        <v>0.48330871909709999</v>
      </c>
      <c r="BO38">
        <v>8.2614248947719196E-2</v>
      </c>
      <c r="BP38">
        <v>4.9808434105254602E-2</v>
      </c>
      <c r="BQ38">
        <v>1.3706837686704301</v>
      </c>
      <c r="BR38">
        <v>0.22067764115233601</v>
      </c>
      <c r="BS38">
        <v>0.116069279448719</v>
      </c>
      <c r="BT38">
        <v>0.22148789101442001</v>
      </c>
      <c r="BU38">
        <v>4.6132609733874598E-2</v>
      </c>
      <c r="BV38">
        <v>1.9921622152923198E-2</v>
      </c>
      <c r="BW38">
        <v>1.2961989552192099</v>
      </c>
      <c r="BX38">
        <v>0.29270685720935602</v>
      </c>
      <c r="BY38">
        <v>0.139888326512489</v>
      </c>
      <c r="BZ38">
        <v>21.511540047005798</v>
      </c>
      <c r="CA38">
        <v>1.0887876677513399</v>
      </c>
      <c r="CB38">
        <v>0.15760981548476199</v>
      </c>
      <c r="CC38">
        <v>13.8600378877219</v>
      </c>
      <c r="CD38">
        <v>0.451393521031203</v>
      </c>
      <c r="CE38">
        <v>0.100950920572746</v>
      </c>
    </row>
    <row r="39" spans="1:83" x14ac:dyDescent="0.35">
      <c r="A39" t="s">
        <v>332</v>
      </c>
      <c r="B39">
        <v>50.320999999999998</v>
      </c>
      <c r="C39">
        <v>52.892799117141898</v>
      </c>
      <c r="D39">
        <v>3.5986200129197998</v>
      </c>
      <c r="E39">
        <v>4.1890283483518704</v>
      </c>
      <c r="F39">
        <v>140595.18521773699</v>
      </c>
      <c r="G39">
        <v>2468.7826004151898</v>
      </c>
      <c r="H39">
        <v>0.60648691464744697</v>
      </c>
      <c r="I39">
        <v>15008.074780070199</v>
      </c>
      <c r="J39">
        <v>737.58104432480502</v>
      </c>
      <c r="K39">
        <v>152.08110790719101</v>
      </c>
      <c r="L39">
        <v>15480.5160525435</v>
      </c>
      <c r="M39">
        <v>416.02305418713001</v>
      </c>
      <c r="N39">
        <v>232.901616915521</v>
      </c>
      <c r="O39">
        <v>389.98107359849303</v>
      </c>
      <c r="P39">
        <v>14.6489319612841</v>
      </c>
      <c r="Q39">
        <v>0.570042268077114</v>
      </c>
      <c r="R39">
        <v>1.22452537884993</v>
      </c>
      <c r="S39">
        <v>0.78248272465191004</v>
      </c>
      <c r="T39">
        <v>0.73557839803673697</v>
      </c>
      <c r="U39">
        <v>11.8467471978999</v>
      </c>
      <c r="V39">
        <v>1.9628071435549901</v>
      </c>
      <c r="W39">
        <v>4.9818322960700598</v>
      </c>
      <c r="X39">
        <v>175.70838566586201</v>
      </c>
      <c r="Y39">
        <v>2.9714984154395401</v>
      </c>
      <c r="Z39">
        <v>0.32037037045310202</v>
      </c>
      <c r="AA39">
        <v>12.2069512087548</v>
      </c>
      <c r="AB39">
        <v>0.50163986631385904</v>
      </c>
      <c r="AC39">
        <v>2.43186574034778E-2</v>
      </c>
      <c r="AD39">
        <v>295.689090444361</v>
      </c>
      <c r="AE39">
        <v>10.790517567837499</v>
      </c>
      <c r="AF39">
        <v>5.5332439427449101E-2</v>
      </c>
      <c r="AG39">
        <v>8.1340701707636107</v>
      </c>
      <c r="AH39">
        <v>0.38295343809827498</v>
      </c>
      <c r="AI39">
        <v>3.4090224640175797E-2</v>
      </c>
      <c r="AJ39">
        <v>2490.68353651503</v>
      </c>
      <c r="AK39">
        <v>34.860916988193999</v>
      </c>
      <c r="AL39">
        <v>0.38045076760997398</v>
      </c>
      <c r="AM39">
        <v>31.653065666197701</v>
      </c>
      <c r="AN39">
        <v>1.0409118714397201</v>
      </c>
      <c r="AO39">
        <v>4.0255493801362001E-2</v>
      </c>
      <c r="AP39">
        <v>50.519701840409603</v>
      </c>
      <c r="AQ39">
        <v>1.96382855524931</v>
      </c>
      <c r="AR39">
        <v>3.4728332738630997E-2</v>
      </c>
      <c r="AS39">
        <v>5.0194037523090804</v>
      </c>
      <c r="AT39">
        <v>0.217419034262542</v>
      </c>
      <c r="AU39">
        <v>4.1552110587352899E-2</v>
      </c>
      <c r="AV39">
        <v>18.503826491260501</v>
      </c>
      <c r="AW39">
        <v>0.96618645734430797</v>
      </c>
      <c r="AX39">
        <v>0.50240525039099404</v>
      </c>
      <c r="AY39">
        <v>3.3617034120418499</v>
      </c>
      <c r="AZ39">
        <v>0.57740265959285098</v>
      </c>
      <c r="BA39">
        <v>0.21587674808214499</v>
      </c>
      <c r="BB39">
        <v>0.63190113999891295</v>
      </c>
      <c r="BC39">
        <v>0.12602111026426099</v>
      </c>
      <c r="BD39">
        <v>5.9257367705480103E-2</v>
      </c>
      <c r="BE39">
        <v>2.0228765367307999</v>
      </c>
      <c r="BF39">
        <v>0.376321446588532</v>
      </c>
      <c r="BG39">
        <v>0.25693963662945501</v>
      </c>
      <c r="BH39">
        <v>0.31946665215313702</v>
      </c>
      <c r="BI39">
        <v>6.4893888132953895E-2</v>
      </c>
      <c r="BJ39">
        <v>3.8434567692465803E-2</v>
      </c>
      <c r="BK39">
        <v>2.2105294752187601</v>
      </c>
      <c r="BL39">
        <v>0.36466303654434701</v>
      </c>
      <c r="BM39">
        <v>0.141562012918025</v>
      </c>
      <c r="BN39">
        <v>0.44312805239840602</v>
      </c>
      <c r="BO39">
        <v>7.8442718709034201E-2</v>
      </c>
      <c r="BP39">
        <v>4.8253555653651602E-2</v>
      </c>
      <c r="BQ39">
        <v>1.3455323580006899</v>
      </c>
      <c r="BR39">
        <v>0.239385566794623</v>
      </c>
      <c r="BS39">
        <v>0.112452597755864</v>
      </c>
      <c r="BT39">
        <v>0.216293086927625</v>
      </c>
      <c r="BU39">
        <v>4.67319057610616E-2</v>
      </c>
      <c r="BV39">
        <v>1.9302839172796699E-2</v>
      </c>
      <c r="BW39">
        <v>1.2972592163138501</v>
      </c>
      <c r="BX39">
        <v>0.29385476441425801</v>
      </c>
      <c r="BY39">
        <v>0.135524862044172</v>
      </c>
      <c r="BZ39">
        <v>21.2204675550235</v>
      </c>
      <c r="CA39">
        <v>1.03463157220095</v>
      </c>
      <c r="CB39">
        <v>0.152639385381069</v>
      </c>
      <c r="CC39">
        <v>14.2027462020576</v>
      </c>
      <c r="CD39">
        <v>0.42457931420811901</v>
      </c>
      <c r="CE39">
        <v>9.7800498018696794E-2</v>
      </c>
    </row>
    <row r="40" spans="1:83" x14ac:dyDescent="0.35">
      <c r="A40" t="s">
        <v>333</v>
      </c>
      <c r="B40">
        <v>59.106000000000002</v>
      </c>
      <c r="C40">
        <v>449.29734195649201</v>
      </c>
      <c r="D40">
        <v>419.37676764371201</v>
      </c>
      <c r="E40">
        <v>448.10265491479799</v>
      </c>
      <c r="F40">
        <v>55.453236692430899</v>
      </c>
      <c r="G40">
        <v>52.9017421380534</v>
      </c>
      <c r="H40">
        <v>39.216708367287303</v>
      </c>
      <c r="I40">
        <v>13685.417401761801</v>
      </c>
      <c r="J40">
        <v>14698.9518527453</v>
      </c>
      <c r="K40">
        <v>12178.349126766299</v>
      </c>
      <c r="L40">
        <v>44943.535597929098</v>
      </c>
      <c r="M40">
        <v>25478.760907146101</v>
      </c>
      <c r="N40">
        <v>24856.088545626098</v>
      </c>
      <c r="O40" t="s">
        <v>84</v>
      </c>
      <c r="P40">
        <v>53.298251127575497</v>
      </c>
      <c r="Q40">
        <v>55.661187697733503</v>
      </c>
      <c r="R40" t="s">
        <v>84</v>
      </c>
      <c r="S40">
        <v>51.363861308834203</v>
      </c>
      <c r="T40">
        <v>74.568926237227004</v>
      </c>
      <c r="U40" t="s">
        <v>84</v>
      </c>
      <c r="V40">
        <v>229.821813802816</v>
      </c>
      <c r="W40">
        <v>460.26985953198403</v>
      </c>
      <c r="X40" t="s">
        <v>84</v>
      </c>
      <c r="Y40">
        <v>42.7212828019101</v>
      </c>
      <c r="Z40">
        <v>42.290905182733098</v>
      </c>
      <c r="AA40" t="s">
        <v>84</v>
      </c>
      <c r="AB40">
        <v>1.72547955738292</v>
      </c>
      <c r="AC40">
        <v>1.6617694285819999</v>
      </c>
      <c r="AD40" t="s">
        <v>84</v>
      </c>
      <c r="AE40">
        <v>0.50443337506400798</v>
      </c>
      <c r="AF40">
        <v>4.5444797179717504</v>
      </c>
      <c r="AG40" t="s">
        <v>84</v>
      </c>
      <c r="AH40">
        <v>3.1233603940463901</v>
      </c>
      <c r="AI40">
        <v>4.1305554243649603</v>
      </c>
      <c r="AJ40" t="s">
        <v>84</v>
      </c>
      <c r="AK40">
        <v>57.091043595155497</v>
      </c>
      <c r="AL40">
        <v>21.059059282993399</v>
      </c>
      <c r="AM40" t="s">
        <v>84</v>
      </c>
      <c r="AN40">
        <v>1.70598608457597</v>
      </c>
      <c r="AO40">
        <v>2.65061546503753</v>
      </c>
      <c r="AP40" t="s">
        <v>84</v>
      </c>
      <c r="AQ40">
        <v>2.09963282482728</v>
      </c>
      <c r="AR40">
        <v>2.9114673662554802</v>
      </c>
      <c r="AS40" t="s">
        <v>84</v>
      </c>
      <c r="AT40">
        <v>2.4591125886018199</v>
      </c>
      <c r="AU40">
        <v>1.9267814235218701</v>
      </c>
      <c r="AV40" t="s">
        <v>84</v>
      </c>
      <c r="AW40">
        <v>26.922160762058098</v>
      </c>
      <c r="AX40">
        <v>34.033256588486303</v>
      </c>
      <c r="AY40" t="s">
        <v>84</v>
      </c>
      <c r="AZ40">
        <v>6.98162101217439</v>
      </c>
      <c r="BA40">
        <v>18.123568448839301</v>
      </c>
      <c r="BB40" t="s">
        <v>84</v>
      </c>
      <c r="BC40">
        <v>3.76946650635939</v>
      </c>
      <c r="BD40">
        <v>5.1765555845198197</v>
      </c>
      <c r="BE40" t="s">
        <v>84</v>
      </c>
      <c r="BF40">
        <v>13.420033004942599</v>
      </c>
      <c r="BG40">
        <v>13.0748471027053</v>
      </c>
      <c r="BH40" t="s">
        <v>84</v>
      </c>
      <c r="BI40">
        <v>1.2072474871368499</v>
      </c>
      <c r="BJ40">
        <v>1.9598117556217101</v>
      </c>
      <c r="BK40" t="s">
        <v>84</v>
      </c>
      <c r="BL40">
        <v>10.7395770007109</v>
      </c>
      <c r="BM40">
        <v>7.7788493254700599</v>
      </c>
      <c r="BN40" t="s">
        <v>84</v>
      </c>
      <c r="BO40">
        <v>2.12220810401787</v>
      </c>
      <c r="BP40">
        <v>2.3831728541097101</v>
      </c>
      <c r="BQ40" t="s">
        <v>84</v>
      </c>
      <c r="BR40">
        <v>5.18923930411977</v>
      </c>
      <c r="BS40">
        <v>3.1014469909648099</v>
      </c>
      <c r="BT40" t="s">
        <v>84</v>
      </c>
      <c r="BU40">
        <v>1.7544051518169499</v>
      </c>
      <c r="BV40">
        <v>3.3428701212982102</v>
      </c>
      <c r="BW40" t="s">
        <v>84</v>
      </c>
      <c r="BX40">
        <v>10.8063443931163</v>
      </c>
      <c r="BY40">
        <v>11.372590058362301</v>
      </c>
      <c r="BZ40" t="s">
        <v>84</v>
      </c>
      <c r="CA40">
        <v>11.657203469712201</v>
      </c>
      <c r="CB40">
        <v>9.6713144799521</v>
      </c>
      <c r="CC40" t="s">
        <v>84</v>
      </c>
      <c r="CD40">
        <v>3.3425967887328998</v>
      </c>
      <c r="CE40">
        <v>4.0798933551465204</v>
      </c>
    </row>
    <row r="41" spans="1:83" x14ac:dyDescent="0.35">
      <c r="A41" t="s">
        <v>334</v>
      </c>
      <c r="B41">
        <v>59.097000000000001</v>
      </c>
      <c r="C41" t="s">
        <v>84</v>
      </c>
      <c r="D41">
        <v>422.32169602477001</v>
      </c>
      <c r="E41">
        <v>382.62829825365401</v>
      </c>
      <c r="F41" t="s">
        <v>84</v>
      </c>
      <c r="G41">
        <v>58.351610938319602</v>
      </c>
      <c r="H41">
        <v>58.679825899147602</v>
      </c>
      <c r="I41" t="s">
        <v>84</v>
      </c>
      <c r="J41">
        <v>14386.621729804399</v>
      </c>
      <c r="K41">
        <v>14197.988288222001</v>
      </c>
      <c r="L41">
        <v>66912.881758679199</v>
      </c>
      <c r="M41">
        <v>30790.560686843201</v>
      </c>
      <c r="N41">
        <v>24200.6092111736</v>
      </c>
      <c r="O41" t="s">
        <v>84</v>
      </c>
      <c r="P41">
        <v>55.716659015065602</v>
      </c>
      <c r="Q41">
        <v>373.25570115229601</v>
      </c>
      <c r="R41">
        <v>88.2377536942288</v>
      </c>
      <c r="S41">
        <v>92.986785026806899</v>
      </c>
      <c r="T41">
        <v>69.812789497805795</v>
      </c>
      <c r="U41" t="s">
        <v>84</v>
      </c>
      <c r="V41">
        <v>283.00875092331302</v>
      </c>
      <c r="W41">
        <v>536.982991567162</v>
      </c>
      <c r="X41" t="s">
        <v>84</v>
      </c>
      <c r="Y41">
        <v>52.019662074715697</v>
      </c>
      <c r="Z41">
        <v>53.360233990784202</v>
      </c>
      <c r="AA41">
        <v>3.4356139088881399</v>
      </c>
      <c r="AB41">
        <v>3.66158821161644</v>
      </c>
      <c r="AC41">
        <v>1.85146263795536</v>
      </c>
      <c r="AD41" t="s">
        <v>84</v>
      </c>
      <c r="AE41">
        <v>8.48389212712787</v>
      </c>
      <c r="AF41">
        <v>7.0640956738638803</v>
      </c>
      <c r="AG41" t="s">
        <v>84</v>
      </c>
      <c r="AH41">
        <v>3.85936177896451</v>
      </c>
      <c r="AI41">
        <v>4.8208108607017799</v>
      </c>
      <c r="AJ41" t="s">
        <v>84</v>
      </c>
      <c r="AK41">
        <v>24.814811004841001</v>
      </c>
      <c r="AL41">
        <v>29.866401098636199</v>
      </c>
      <c r="AM41" t="s">
        <v>84</v>
      </c>
      <c r="AN41">
        <v>2.8438745893432702</v>
      </c>
      <c r="AO41">
        <v>2.6744810538799602</v>
      </c>
      <c r="AP41" t="s">
        <v>84</v>
      </c>
      <c r="AQ41">
        <v>3.1733147380818001</v>
      </c>
      <c r="AR41">
        <v>4.5858780614096801</v>
      </c>
      <c r="AS41" t="s">
        <v>84</v>
      </c>
      <c r="AT41">
        <v>1.90941121492863</v>
      </c>
      <c r="AU41">
        <v>3.33880472828608</v>
      </c>
      <c r="AV41" t="s">
        <v>84</v>
      </c>
      <c r="AW41">
        <v>29.692799342387801</v>
      </c>
      <c r="AX41">
        <v>37.729708554909003</v>
      </c>
      <c r="AY41" t="s">
        <v>84</v>
      </c>
      <c r="AZ41">
        <v>13.9689372283263</v>
      </c>
      <c r="BA41">
        <v>21.389578636566402</v>
      </c>
      <c r="BB41" t="s">
        <v>84</v>
      </c>
      <c r="BC41">
        <v>3.58961349445195</v>
      </c>
      <c r="BD41">
        <v>4.3010595650259598</v>
      </c>
      <c r="BE41" t="s">
        <v>84</v>
      </c>
      <c r="BF41">
        <v>15.1799439052989</v>
      </c>
      <c r="BG41">
        <v>18.3937505356297</v>
      </c>
      <c r="BH41" t="s">
        <v>84</v>
      </c>
      <c r="BI41">
        <v>2.2937257059276899</v>
      </c>
      <c r="BJ41">
        <v>2.5333884082665001</v>
      </c>
      <c r="BK41" t="s">
        <v>84</v>
      </c>
      <c r="BL41">
        <v>1.64786466907234</v>
      </c>
      <c r="BM41">
        <v>11.491235947586301</v>
      </c>
      <c r="BN41" t="s">
        <v>84</v>
      </c>
      <c r="BO41">
        <v>1.2789973153215399</v>
      </c>
      <c r="BP41">
        <v>2.4670261514689602</v>
      </c>
      <c r="BQ41" t="s">
        <v>84</v>
      </c>
      <c r="BR41">
        <v>7.9051574131864797</v>
      </c>
      <c r="BS41">
        <v>10.465032069227799</v>
      </c>
      <c r="BT41" t="s">
        <v>84</v>
      </c>
      <c r="BU41">
        <v>2.0672671904312399</v>
      </c>
      <c r="BV41">
        <v>2.4245049386834898</v>
      </c>
      <c r="BW41" t="s">
        <v>84</v>
      </c>
      <c r="BX41">
        <v>13.3200788354007</v>
      </c>
      <c r="BY41">
        <v>10.104125422657001</v>
      </c>
      <c r="BZ41" t="s">
        <v>84</v>
      </c>
      <c r="CA41">
        <v>9.0321595034258504</v>
      </c>
      <c r="CB41">
        <v>14.464696512292001</v>
      </c>
      <c r="CC41" t="s">
        <v>84</v>
      </c>
      <c r="CD41">
        <v>2.0443130503539901</v>
      </c>
      <c r="CE41">
        <v>3.8631603040123199</v>
      </c>
    </row>
    <row r="42" spans="1:83" x14ac:dyDescent="0.35">
      <c r="A42" t="s">
        <v>335</v>
      </c>
      <c r="B42">
        <v>59.106000000000002</v>
      </c>
      <c r="C42" t="s">
        <v>84</v>
      </c>
      <c r="D42">
        <v>10821.8384286453</v>
      </c>
      <c r="E42">
        <v>5115.7428665729803</v>
      </c>
      <c r="F42" t="s">
        <v>84</v>
      </c>
      <c r="G42">
        <v>3450.7861356850099</v>
      </c>
      <c r="H42">
        <v>575.15152167840699</v>
      </c>
      <c r="I42" t="s">
        <v>84</v>
      </c>
      <c r="J42">
        <v>262768.33161766903</v>
      </c>
      <c r="K42">
        <v>180647.45781906301</v>
      </c>
      <c r="L42" t="s">
        <v>84</v>
      </c>
      <c r="M42">
        <v>593630.32590449101</v>
      </c>
      <c r="N42">
        <v>279733.587081342</v>
      </c>
      <c r="O42" t="s">
        <v>84</v>
      </c>
      <c r="P42">
        <v>1049.2890240362501</v>
      </c>
      <c r="Q42">
        <v>719.38482645774798</v>
      </c>
      <c r="R42" t="s">
        <v>84</v>
      </c>
      <c r="S42">
        <v>1440.74480827759</v>
      </c>
      <c r="T42">
        <v>921.77084709108601</v>
      </c>
      <c r="U42" t="s">
        <v>84</v>
      </c>
      <c r="V42">
        <v>7661.9960732917198</v>
      </c>
      <c r="W42">
        <v>6002.7854042312201</v>
      </c>
      <c r="X42" t="s">
        <v>84</v>
      </c>
      <c r="Y42">
        <v>672.087832458413</v>
      </c>
      <c r="Z42">
        <v>667.56483026630701</v>
      </c>
      <c r="AA42" t="s">
        <v>84</v>
      </c>
      <c r="AB42">
        <v>32.827143407573402</v>
      </c>
      <c r="AC42">
        <v>31.592415893501101</v>
      </c>
      <c r="AD42" t="s">
        <v>84</v>
      </c>
      <c r="AE42">
        <v>50.576862958554301</v>
      </c>
      <c r="AF42">
        <v>98.080935564925596</v>
      </c>
      <c r="AG42" t="s">
        <v>84</v>
      </c>
      <c r="AH42">
        <v>81.541886895549396</v>
      </c>
      <c r="AI42">
        <v>62.9078651621533</v>
      </c>
      <c r="AJ42" t="s">
        <v>84</v>
      </c>
      <c r="AK42">
        <v>200.33603500924701</v>
      </c>
      <c r="AL42">
        <v>307.80753960261598</v>
      </c>
      <c r="AM42" t="s">
        <v>84</v>
      </c>
      <c r="AN42">
        <v>55.6118816432163</v>
      </c>
      <c r="AO42">
        <v>33.694451170354903</v>
      </c>
      <c r="AP42" t="s">
        <v>84</v>
      </c>
      <c r="AQ42">
        <v>46.605099807424402</v>
      </c>
      <c r="AR42">
        <v>44.527105397177202</v>
      </c>
      <c r="AS42" t="s">
        <v>84</v>
      </c>
      <c r="AT42">
        <v>37.639783225614899</v>
      </c>
      <c r="AU42">
        <v>35.095403238759097</v>
      </c>
      <c r="AV42" t="s">
        <v>84</v>
      </c>
      <c r="AW42">
        <v>552.11951033910998</v>
      </c>
      <c r="AX42">
        <v>439.56167649440602</v>
      </c>
      <c r="AY42" t="s">
        <v>84</v>
      </c>
      <c r="AZ42">
        <v>665.62080545804702</v>
      </c>
      <c r="BA42">
        <v>242.05728963960701</v>
      </c>
      <c r="BB42" t="s">
        <v>84</v>
      </c>
      <c r="BC42">
        <v>51.656170651472699</v>
      </c>
      <c r="BD42">
        <v>77.321979804177502</v>
      </c>
      <c r="BE42" t="s">
        <v>84</v>
      </c>
      <c r="BF42">
        <v>207.55811406218399</v>
      </c>
      <c r="BG42">
        <v>197.92843358429599</v>
      </c>
      <c r="BH42" t="s">
        <v>84</v>
      </c>
      <c r="BI42">
        <v>42.551280760694702</v>
      </c>
      <c r="BJ42">
        <v>39.774851519900501</v>
      </c>
      <c r="BK42" t="s">
        <v>84</v>
      </c>
      <c r="BL42">
        <v>144.22201166555101</v>
      </c>
      <c r="BM42">
        <v>118.316134657635</v>
      </c>
      <c r="BN42" t="s">
        <v>84</v>
      </c>
      <c r="BO42">
        <v>56.188512756791297</v>
      </c>
      <c r="BP42">
        <v>31.824843887348599</v>
      </c>
      <c r="BQ42" t="s">
        <v>84</v>
      </c>
      <c r="BR42">
        <v>99.294869293814997</v>
      </c>
      <c r="BS42">
        <v>91.334897980836899</v>
      </c>
      <c r="BT42" t="s">
        <v>84</v>
      </c>
      <c r="BU42">
        <v>51.384061115109503</v>
      </c>
      <c r="BV42">
        <v>33.800686470785799</v>
      </c>
      <c r="BW42" t="s">
        <v>84</v>
      </c>
      <c r="BX42">
        <v>139.41844740095999</v>
      </c>
      <c r="BY42">
        <v>147.72262278122199</v>
      </c>
      <c r="BZ42" t="s">
        <v>84</v>
      </c>
      <c r="CA42">
        <v>297.69794275670603</v>
      </c>
      <c r="CB42">
        <v>174.19853465698699</v>
      </c>
      <c r="CC42" t="s">
        <v>84</v>
      </c>
      <c r="CD42">
        <v>60.711657743630198</v>
      </c>
      <c r="CE42">
        <v>40.897446429425898</v>
      </c>
    </row>
    <row r="43" spans="1:83" x14ac:dyDescent="0.35">
      <c r="A43" t="s">
        <v>336</v>
      </c>
      <c r="B43">
        <v>59.091999999999999</v>
      </c>
      <c r="C43" t="s">
        <v>84</v>
      </c>
      <c r="D43">
        <v>386.95764066932003</v>
      </c>
      <c r="E43">
        <v>517.54749341433205</v>
      </c>
      <c r="F43">
        <v>71.162752326551995</v>
      </c>
      <c r="G43">
        <v>49.2999246666907</v>
      </c>
      <c r="H43">
        <v>58.221526106554201</v>
      </c>
      <c r="I43" t="s">
        <v>84</v>
      </c>
      <c r="J43">
        <v>12361.675180112799</v>
      </c>
      <c r="K43">
        <v>17378.585403147401</v>
      </c>
      <c r="L43">
        <v>44082.3954469975</v>
      </c>
      <c r="M43">
        <v>23972.866492306901</v>
      </c>
      <c r="N43">
        <v>29858.2609174594</v>
      </c>
      <c r="O43" t="s">
        <v>84</v>
      </c>
      <c r="P43">
        <v>50.420026018074999</v>
      </c>
      <c r="Q43">
        <v>65.830010374434806</v>
      </c>
      <c r="R43" t="s">
        <v>84</v>
      </c>
      <c r="S43">
        <v>25.8536170589426</v>
      </c>
      <c r="T43">
        <v>81.180382841142702</v>
      </c>
      <c r="U43" t="s">
        <v>84</v>
      </c>
      <c r="V43">
        <v>308.36388839021703</v>
      </c>
      <c r="W43">
        <v>570.76104526851805</v>
      </c>
      <c r="X43" t="s">
        <v>84</v>
      </c>
      <c r="Y43">
        <v>42.717891959759697</v>
      </c>
      <c r="Z43">
        <v>57.1644977193721</v>
      </c>
      <c r="AA43" t="s">
        <v>84</v>
      </c>
      <c r="AB43">
        <v>1.0615495321550401</v>
      </c>
      <c r="AC43">
        <v>3.4680801916895501</v>
      </c>
      <c r="AD43" t="s">
        <v>84</v>
      </c>
      <c r="AE43">
        <v>4.5636296300065</v>
      </c>
      <c r="AF43">
        <v>4.1159198582699403</v>
      </c>
      <c r="AG43" t="s">
        <v>84</v>
      </c>
      <c r="AH43">
        <v>3.6744525048884902</v>
      </c>
      <c r="AI43">
        <v>6.3475936398238604</v>
      </c>
      <c r="AJ43" t="s">
        <v>84</v>
      </c>
      <c r="AK43">
        <v>18.9284223874151</v>
      </c>
      <c r="AL43">
        <v>32.984844725445903</v>
      </c>
      <c r="AM43" t="s">
        <v>84</v>
      </c>
      <c r="AN43">
        <v>1.71512328998388</v>
      </c>
      <c r="AO43">
        <v>3.56671152522205</v>
      </c>
      <c r="AP43" t="s">
        <v>84</v>
      </c>
      <c r="AQ43">
        <v>2.18832484683759</v>
      </c>
      <c r="AR43">
        <v>4.1117019816297899</v>
      </c>
      <c r="AS43" t="s">
        <v>84</v>
      </c>
      <c r="AT43">
        <v>2.0007286898064498</v>
      </c>
      <c r="AU43">
        <v>2.1961754615193101</v>
      </c>
      <c r="AV43" t="s">
        <v>84</v>
      </c>
      <c r="AW43">
        <v>36.459222896614598</v>
      </c>
      <c r="AX43">
        <v>51.847350640334099</v>
      </c>
      <c r="AY43" t="s">
        <v>84</v>
      </c>
      <c r="AZ43">
        <v>17.160763256161999</v>
      </c>
      <c r="BA43">
        <v>23.136742502203301</v>
      </c>
      <c r="BB43" t="s">
        <v>84</v>
      </c>
      <c r="BC43">
        <v>3.5676623323023899</v>
      </c>
      <c r="BD43">
        <v>4.13613466897836</v>
      </c>
      <c r="BE43" t="s">
        <v>84</v>
      </c>
      <c r="BF43">
        <v>11.364571424006799</v>
      </c>
      <c r="BG43">
        <v>15.838327279233701</v>
      </c>
      <c r="BH43">
        <v>3.5265735219911698</v>
      </c>
      <c r="BI43">
        <v>3.5299319587192701</v>
      </c>
      <c r="BJ43">
        <v>2.8005644965900598</v>
      </c>
      <c r="BK43" t="s">
        <v>84</v>
      </c>
      <c r="BL43">
        <v>2.2654615529246298</v>
      </c>
      <c r="BM43">
        <v>16.5169457824503</v>
      </c>
      <c r="BN43" t="s">
        <v>84</v>
      </c>
      <c r="BO43">
        <v>0.74770198265177001</v>
      </c>
      <c r="BP43">
        <v>1.9133158886831501</v>
      </c>
      <c r="BQ43" t="s">
        <v>84</v>
      </c>
      <c r="BR43">
        <v>6.2966124757990496</v>
      </c>
      <c r="BS43">
        <v>11.3245003917511</v>
      </c>
      <c r="BT43" t="s">
        <v>84</v>
      </c>
      <c r="BU43">
        <v>2.0324760195761402</v>
      </c>
      <c r="BV43">
        <v>2.8617054065285901</v>
      </c>
      <c r="BW43" t="s">
        <v>84</v>
      </c>
      <c r="BX43">
        <v>12.0174980721757</v>
      </c>
      <c r="BY43">
        <v>13.9803689486622</v>
      </c>
      <c r="BZ43" t="s">
        <v>84</v>
      </c>
      <c r="CA43">
        <v>13.043492095202</v>
      </c>
      <c r="CB43">
        <v>15.928054328075</v>
      </c>
      <c r="CC43" t="s">
        <v>84</v>
      </c>
      <c r="CD43">
        <v>1.4586538991537199</v>
      </c>
      <c r="CE43">
        <v>4.2535421751319502</v>
      </c>
    </row>
    <row r="44" spans="1:83" x14ac:dyDescent="0.35">
      <c r="A44" t="s">
        <v>337</v>
      </c>
      <c r="B44">
        <v>59.103999999999999</v>
      </c>
      <c r="C44" t="s">
        <v>84</v>
      </c>
      <c r="D44">
        <v>302.40206499403001</v>
      </c>
      <c r="E44">
        <v>498.71622132583798</v>
      </c>
      <c r="F44">
        <v>1531.2808034913</v>
      </c>
      <c r="G44">
        <v>1361.09046587787</v>
      </c>
      <c r="H44">
        <v>59.468778847111402</v>
      </c>
      <c r="I44" t="s">
        <v>84</v>
      </c>
      <c r="J44">
        <v>8820.9817946810308</v>
      </c>
      <c r="K44">
        <v>15236.9043575588</v>
      </c>
      <c r="L44" t="s">
        <v>84</v>
      </c>
      <c r="M44">
        <v>18216.528175677598</v>
      </c>
      <c r="N44">
        <v>27575.628316210401</v>
      </c>
      <c r="O44" t="s">
        <v>84</v>
      </c>
      <c r="P44">
        <v>37.017367056119397</v>
      </c>
      <c r="Q44">
        <v>59.375286679337798</v>
      </c>
      <c r="R44" t="s">
        <v>84</v>
      </c>
      <c r="S44">
        <v>37.53431626986</v>
      </c>
      <c r="T44">
        <v>51.721477266610897</v>
      </c>
      <c r="U44" t="s">
        <v>84</v>
      </c>
      <c r="V44">
        <v>257.39365499085199</v>
      </c>
      <c r="W44">
        <v>555.15083973530398</v>
      </c>
      <c r="X44" t="s">
        <v>84</v>
      </c>
      <c r="Y44">
        <v>32.895219358712403</v>
      </c>
      <c r="Z44">
        <v>63.805211634409197</v>
      </c>
      <c r="AA44" t="s">
        <v>84</v>
      </c>
      <c r="AB44">
        <v>2.1793826876466902</v>
      </c>
      <c r="AC44">
        <v>5.2968732534757601</v>
      </c>
      <c r="AD44" t="s">
        <v>84</v>
      </c>
      <c r="AE44">
        <v>5.9004874031162098</v>
      </c>
      <c r="AF44">
        <v>7.0759739603443297</v>
      </c>
      <c r="AG44" t="s">
        <v>84</v>
      </c>
      <c r="AH44">
        <v>3.3375356010711199</v>
      </c>
      <c r="AI44">
        <v>5.9029156327569297</v>
      </c>
      <c r="AJ44" t="s">
        <v>84</v>
      </c>
      <c r="AK44">
        <v>11.0183584551948</v>
      </c>
      <c r="AL44">
        <v>25.8538571451096</v>
      </c>
      <c r="AM44" t="s">
        <v>84</v>
      </c>
      <c r="AN44">
        <v>2.2165060261984699</v>
      </c>
      <c r="AO44">
        <v>4.5276034660070197</v>
      </c>
      <c r="AP44" t="s">
        <v>84</v>
      </c>
      <c r="AQ44">
        <v>1.80452025619025</v>
      </c>
      <c r="AR44">
        <v>3.0499485596882301</v>
      </c>
      <c r="AS44" t="s">
        <v>84</v>
      </c>
      <c r="AT44">
        <v>1.17695326156839</v>
      </c>
      <c r="AU44">
        <v>2.0600481782076998</v>
      </c>
      <c r="AV44" t="s">
        <v>84</v>
      </c>
      <c r="AW44">
        <v>19.963001425102998</v>
      </c>
      <c r="AX44">
        <v>40.960659384888103</v>
      </c>
      <c r="AY44" t="s">
        <v>84</v>
      </c>
      <c r="AZ44">
        <v>12.4675697321772</v>
      </c>
      <c r="BA44">
        <v>20.680704864080401</v>
      </c>
      <c r="BB44" t="s">
        <v>84</v>
      </c>
      <c r="BC44">
        <v>1.83774349408469</v>
      </c>
      <c r="BD44">
        <v>5.5738896922866497</v>
      </c>
      <c r="BE44" t="s">
        <v>84</v>
      </c>
      <c r="BF44">
        <v>10.667237504858001</v>
      </c>
      <c r="BG44">
        <v>18.6348724246544</v>
      </c>
      <c r="BH44" t="s">
        <v>84</v>
      </c>
      <c r="BI44">
        <v>1.5480398015050201</v>
      </c>
      <c r="BJ44">
        <v>3.7828031033267902</v>
      </c>
      <c r="BK44" t="s">
        <v>84</v>
      </c>
      <c r="BL44">
        <v>3.6916954459415998</v>
      </c>
      <c r="BM44">
        <v>18.1254585391525</v>
      </c>
      <c r="BN44" t="s">
        <v>84</v>
      </c>
      <c r="BO44">
        <v>0.52314566063068502</v>
      </c>
      <c r="BP44">
        <v>4.5325743635604301</v>
      </c>
      <c r="BQ44" t="s">
        <v>84</v>
      </c>
      <c r="BR44">
        <v>6.2791671404106904</v>
      </c>
      <c r="BS44">
        <v>8.6339070703389407</v>
      </c>
      <c r="BT44" t="s">
        <v>84</v>
      </c>
      <c r="BU44">
        <v>1.8403950750086899</v>
      </c>
      <c r="BV44">
        <v>3.1475893394988601</v>
      </c>
      <c r="BW44" t="s">
        <v>84</v>
      </c>
      <c r="BX44">
        <v>4.2365121965896098</v>
      </c>
      <c r="BY44">
        <v>11.205677579962099</v>
      </c>
      <c r="BZ44" t="s">
        <v>84</v>
      </c>
      <c r="CA44">
        <v>9.0486879054501106</v>
      </c>
      <c r="CB44">
        <v>10.4807860317158</v>
      </c>
      <c r="CC44" t="s">
        <v>84</v>
      </c>
      <c r="CD44">
        <v>1.8007765540509399</v>
      </c>
      <c r="CE44">
        <v>6.4276952766898301</v>
      </c>
    </row>
    <row r="46" spans="1:83" s="1" customFormat="1" x14ac:dyDescent="0.35">
      <c r="A46" s="1" t="s">
        <v>220</v>
      </c>
      <c r="B46" s="1" t="s">
        <v>0</v>
      </c>
      <c r="C46" s="1" t="s">
        <v>1</v>
      </c>
      <c r="D46" s="1" t="s">
        <v>2</v>
      </c>
      <c r="E46" s="1" t="s">
        <v>3</v>
      </c>
      <c r="F46" s="1" t="s">
        <v>4</v>
      </c>
      <c r="G46" s="1" t="s">
        <v>5</v>
      </c>
      <c r="H46" s="1" t="s">
        <v>6</v>
      </c>
      <c r="I46" s="1" t="s">
        <v>7</v>
      </c>
      <c r="J46" s="1" t="s">
        <v>8</v>
      </c>
      <c r="K46" s="1" t="s">
        <v>9</v>
      </c>
      <c r="L46" s="1" t="s">
        <v>10</v>
      </c>
      <c r="M46" s="1" t="s">
        <v>11</v>
      </c>
      <c r="N46" s="1" t="s">
        <v>12</v>
      </c>
      <c r="O46" s="1" t="s">
        <v>13</v>
      </c>
      <c r="P46" s="1" t="s">
        <v>14</v>
      </c>
      <c r="Q46" s="1" t="s">
        <v>15</v>
      </c>
      <c r="R46" s="1" t="s">
        <v>16</v>
      </c>
      <c r="S46" s="1" t="s">
        <v>17</v>
      </c>
      <c r="T46" s="1" t="s">
        <v>18</v>
      </c>
      <c r="U46" s="1" t="s">
        <v>19</v>
      </c>
      <c r="V46" s="1" t="s">
        <v>20</v>
      </c>
      <c r="W46" s="1" t="s">
        <v>21</v>
      </c>
      <c r="X46" s="1" t="s">
        <v>22</v>
      </c>
      <c r="Y46" s="1" t="s">
        <v>23</v>
      </c>
      <c r="Z46" s="1" t="s">
        <v>24</v>
      </c>
      <c r="AA46" s="1" t="s">
        <v>25</v>
      </c>
      <c r="AB46" s="1" t="s">
        <v>26</v>
      </c>
      <c r="AC46" s="1" t="s">
        <v>27</v>
      </c>
      <c r="AD46" s="1" t="s">
        <v>28</v>
      </c>
      <c r="AE46" s="1" t="s">
        <v>29</v>
      </c>
      <c r="AF46" s="1" t="s">
        <v>30</v>
      </c>
      <c r="AG46" s="1" t="s">
        <v>31</v>
      </c>
      <c r="AH46" s="1" t="s">
        <v>32</v>
      </c>
      <c r="AI46" s="1" t="s">
        <v>33</v>
      </c>
      <c r="AJ46" s="1" t="s">
        <v>34</v>
      </c>
      <c r="AK46" s="1" t="s">
        <v>35</v>
      </c>
      <c r="AL46" s="1" t="s">
        <v>36</v>
      </c>
      <c r="AM46" s="1" t="s">
        <v>37</v>
      </c>
      <c r="AN46" s="1" t="s">
        <v>38</v>
      </c>
      <c r="AO46" s="1" t="s">
        <v>39</v>
      </c>
      <c r="AP46" s="1" t="s">
        <v>40</v>
      </c>
      <c r="AQ46" s="1" t="s">
        <v>41</v>
      </c>
      <c r="AR46" s="1" t="s">
        <v>42</v>
      </c>
      <c r="AS46" s="1" t="s">
        <v>43</v>
      </c>
      <c r="AT46" s="1" t="s">
        <v>44</v>
      </c>
      <c r="AU46" s="1" t="s">
        <v>45</v>
      </c>
      <c r="AV46" s="1" t="s">
        <v>46</v>
      </c>
      <c r="AW46" s="1" t="s">
        <v>47</v>
      </c>
      <c r="AX46" s="1" t="s">
        <v>48</v>
      </c>
      <c r="AY46" s="1" t="s">
        <v>49</v>
      </c>
      <c r="AZ46" s="1" t="s">
        <v>50</v>
      </c>
      <c r="BA46" s="1" t="s">
        <v>51</v>
      </c>
      <c r="BB46" s="1" t="s">
        <v>52</v>
      </c>
      <c r="BC46" s="1" t="s">
        <v>53</v>
      </c>
      <c r="BD46" s="1" t="s">
        <v>54</v>
      </c>
      <c r="BE46" s="1" t="s">
        <v>55</v>
      </c>
      <c r="BF46" s="1" t="s">
        <v>56</v>
      </c>
      <c r="BG46" s="1" t="s">
        <v>57</v>
      </c>
      <c r="BH46" s="1" t="s">
        <v>58</v>
      </c>
      <c r="BI46" s="1" t="s">
        <v>59</v>
      </c>
      <c r="BJ46" s="1" t="s">
        <v>60</v>
      </c>
      <c r="BK46" s="1" t="s">
        <v>61</v>
      </c>
      <c r="BL46" s="1" t="s">
        <v>62</v>
      </c>
      <c r="BM46" s="1" t="s">
        <v>63</v>
      </c>
      <c r="BN46" s="1" t="s">
        <v>64</v>
      </c>
      <c r="BO46" s="1" t="s">
        <v>65</v>
      </c>
      <c r="BP46" s="1" t="s">
        <v>66</v>
      </c>
      <c r="BQ46" s="1" t="s">
        <v>67</v>
      </c>
      <c r="BR46" s="1" t="s">
        <v>68</v>
      </c>
      <c r="BS46" s="1" t="s">
        <v>69</v>
      </c>
      <c r="BT46" s="1" t="s">
        <v>70</v>
      </c>
      <c r="BU46" s="1" t="s">
        <v>71</v>
      </c>
      <c r="BV46" s="1" t="s">
        <v>72</v>
      </c>
      <c r="BW46" s="1" t="s">
        <v>73</v>
      </c>
      <c r="BX46" s="1" t="s">
        <v>74</v>
      </c>
      <c r="BY46" s="1" t="s">
        <v>75</v>
      </c>
      <c r="BZ46" s="1" t="s">
        <v>76</v>
      </c>
      <c r="CA46" s="1" t="s">
        <v>77</v>
      </c>
      <c r="CB46" s="1" t="s">
        <v>78</v>
      </c>
      <c r="CC46" s="1" t="s">
        <v>79</v>
      </c>
      <c r="CD46" s="1" t="s">
        <v>80</v>
      </c>
      <c r="CE46" s="1" t="s">
        <v>81</v>
      </c>
    </row>
    <row r="47" spans="1:83" x14ac:dyDescent="0.35">
      <c r="A47" t="s">
        <v>338</v>
      </c>
      <c r="B47">
        <v>59.103999999999999</v>
      </c>
      <c r="C47">
        <v>423.503408398624</v>
      </c>
      <c r="D47">
        <v>17.691605515958699</v>
      </c>
      <c r="E47">
        <v>0.32907757170108598</v>
      </c>
      <c r="F47">
        <v>10591.0111553593</v>
      </c>
      <c r="G47">
        <v>397.46415352688302</v>
      </c>
      <c r="H47">
        <v>2.7895354486894099E-2</v>
      </c>
      <c r="I47">
        <v>85015.135319214402</v>
      </c>
      <c r="J47">
        <v>3373.63150848437</v>
      </c>
      <c r="K47">
        <v>13.4984646586318</v>
      </c>
      <c r="L47">
        <v>81559.5161201148</v>
      </c>
      <c r="M47">
        <v>3676.2575210322698</v>
      </c>
      <c r="N47">
        <v>25.0469139402006</v>
      </c>
      <c r="O47">
        <v>452.90411446092799</v>
      </c>
      <c r="P47">
        <v>23.4333833419341</v>
      </c>
      <c r="Q47">
        <v>5.7091812130872797E-2</v>
      </c>
      <c r="R47">
        <v>463.79095870264899</v>
      </c>
      <c r="S47">
        <v>24.803540086062899</v>
      </c>
      <c r="T47">
        <v>6.5336783255705605E-2</v>
      </c>
      <c r="U47">
        <v>230.12388681819601</v>
      </c>
      <c r="V47">
        <v>10.8241920491763</v>
      </c>
      <c r="W47">
        <v>0.69838022002654998</v>
      </c>
      <c r="X47">
        <v>425.962183395041</v>
      </c>
      <c r="Y47">
        <v>14.2940186278752</v>
      </c>
      <c r="Z47">
        <v>5.9673078319738497E-2</v>
      </c>
      <c r="AA47">
        <v>456.97742156120501</v>
      </c>
      <c r="AB47">
        <v>18.311041521585999</v>
      </c>
      <c r="AC47">
        <v>4.5241916913986904E-3</v>
      </c>
      <c r="AD47">
        <v>429.904424634598</v>
      </c>
      <c r="AE47">
        <v>21.235809978442202</v>
      </c>
      <c r="AF47">
        <v>3.5200676804751098E-3</v>
      </c>
      <c r="AG47">
        <v>461.80929150424902</v>
      </c>
      <c r="AH47">
        <v>18.998366961721</v>
      </c>
      <c r="AI47">
        <v>5.6495284016196898E-3</v>
      </c>
      <c r="AJ47">
        <v>456.58011899083101</v>
      </c>
      <c r="AK47">
        <v>14.7253908009491</v>
      </c>
      <c r="AL47">
        <v>1.8680838268861001E-2</v>
      </c>
      <c r="AM47">
        <v>433.75160206307697</v>
      </c>
      <c r="AN47">
        <v>19.1708466483914</v>
      </c>
      <c r="AO47">
        <v>2.2229071793484199E-3</v>
      </c>
      <c r="AP47">
        <v>453.58464990740902</v>
      </c>
      <c r="AQ47">
        <v>24.764475260668799</v>
      </c>
      <c r="AR47">
        <v>2.08689606632419E-3</v>
      </c>
      <c r="AS47">
        <v>457.61191157765097</v>
      </c>
      <c r="AT47">
        <v>17.953099968676899</v>
      </c>
      <c r="AU47">
        <v>3.1623361252563799E-3</v>
      </c>
      <c r="AV47">
        <v>422.164997303257</v>
      </c>
      <c r="AW47">
        <v>14.653223286173599</v>
      </c>
      <c r="AX47">
        <v>2.8535210950364199E-2</v>
      </c>
      <c r="AY47">
        <v>448.05646434227498</v>
      </c>
      <c r="AZ47">
        <v>21.6309874760917</v>
      </c>
      <c r="BA47">
        <v>1.94949120253823E-2</v>
      </c>
      <c r="BB47">
        <v>448.18829819681702</v>
      </c>
      <c r="BC47">
        <v>20.940872133134999</v>
      </c>
      <c r="BD47">
        <v>2.6050809277453702E-3</v>
      </c>
      <c r="BE47">
        <v>435.80897151817499</v>
      </c>
      <c r="BF47">
        <v>16.225000634528602</v>
      </c>
      <c r="BG47">
        <v>2.56243345123962E-2</v>
      </c>
      <c r="BH47">
        <v>446.675286936124</v>
      </c>
      <c r="BI47">
        <v>16.332446034644999</v>
      </c>
      <c r="BJ47">
        <v>5.45368680260037E-3</v>
      </c>
      <c r="BK47">
        <v>435.31507314043603</v>
      </c>
      <c r="BL47">
        <v>22.039827660181999</v>
      </c>
      <c r="BM47">
        <v>1.34416393581541E-2</v>
      </c>
      <c r="BN47">
        <v>456.73831851192602</v>
      </c>
      <c r="BO47">
        <v>20.672835512937699</v>
      </c>
      <c r="BP47">
        <v>3.19685981148368E-3</v>
      </c>
      <c r="BQ47">
        <v>461.71951716326998</v>
      </c>
      <c r="BR47">
        <v>15.9863002418777</v>
      </c>
      <c r="BS47">
        <v>1.03397128890518E-2</v>
      </c>
      <c r="BT47">
        <v>444.96694398496498</v>
      </c>
      <c r="BU47">
        <v>17.541604809028801</v>
      </c>
      <c r="BV47">
        <v>2.9879335237003399E-3</v>
      </c>
      <c r="BW47">
        <v>465.67274847653903</v>
      </c>
      <c r="BX47">
        <v>21.623546174246599</v>
      </c>
      <c r="BY47">
        <v>1.19921336053661E-2</v>
      </c>
      <c r="BZ47">
        <v>418.394433945174</v>
      </c>
      <c r="CA47">
        <v>18.890486717152399</v>
      </c>
      <c r="CB47">
        <v>1.93145312616144E-2</v>
      </c>
      <c r="CC47">
        <v>447.68004742414399</v>
      </c>
      <c r="CD47">
        <v>13.9236093478443</v>
      </c>
      <c r="CE47">
        <v>5.4392759380163204E-3</v>
      </c>
    </row>
    <row r="48" spans="1:83" x14ac:dyDescent="0.35">
      <c r="A48" t="s">
        <v>339</v>
      </c>
      <c r="B48">
        <v>59.106000000000002</v>
      </c>
      <c r="C48">
        <v>436.18508422437998</v>
      </c>
      <c r="D48">
        <v>22.063302796299599</v>
      </c>
      <c r="E48">
        <v>0.78069314093641495</v>
      </c>
      <c r="F48">
        <v>10234.272428304401</v>
      </c>
      <c r="G48">
        <v>462.20903588610997</v>
      </c>
      <c r="H48">
        <v>0.77470611288162405</v>
      </c>
      <c r="I48">
        <v>83044.360693118098</v>
      </c>
      <c r="J48">
        <v>3232.5053756115699</v>
      </c>
      <c r="K48">
        <v>31.520731012578501</v>
      </c>
      <c r="L48">
        <v>81621.416487203198</v>
      </c>
      <c r="M48">
        <v>3888.66418946163</v>
      </c>
      <c r="N48">
        <v>53.451275791751499</v>
      </c>
      <c r="O48">
        <v>454.16555834118299</v>
      </c>
      <c r="P48">
        <v>27.483324444698098</v>
      </c>
      <c r="Q48">
        <v>0.10699351617120401</v>
      </c>
      <c r="R48">
        <v>469.41191481318401</v>
      </c>
      <c r="S48">
        <v>31.574339468238399</v>
      </c>
      <c r="T48">
        <v>0.221849082300385</v>
      </c>
      <c r="U48">
        <v>266.01161989568402</v>
      </c>
      <c r="V48">
        <v>13.1744332073749</v>
      </c>
      <c r="W48">
        <v>1.7909236873079</v>
      </c>
      <c r="X48">
        <v>417.349141981787</v>
      </c>
      <c r="Y48">
        <v>16.869677665467702</v>
      </c>
      <c r="Z48">
        <v>0.101359788668016</v>
      </c>
      <c r="AA48">
        <v>446.74810992722001</v>
      </c>
      <c r="AB48">
        <v>18.9152235267964</v>
      </c>
      <c r="AC48">
        <v>1.6600814759757401E-2</v>
      </c>
      <c r="AD48">
        <v>421.31839697989</v>
      </c>
      <c r="AE48">
        <v>22.919303467995601</v>
      </c>
      <c r="AF48">
        <v>4.3554966555181499E-2</v>
      </c>
      <c r="AG48">
        <v>446.23937980687703</v>
      </c>
      <c r="AH48">
        <v>21.133686858383399</v>
      </c>
      <c r="AI48">
        <v>1.73111252941698E-2</v>
      </c>
      <c r="AJ48">
        <v>465.44009930928797</v>
      </c>
      <c r="AK48">
        <v>19.4485041686983</v>
      </c>
      <c r="AL48">
        <v>3.4871779078966998E-2</v>
      </c>
      <c r="AM48">
        <v>415.69196048434299</v>
      </c>
      <c r="AN48">
        <v>19.124800172190699</v>
      </c>
      <c r="AO48">
        <v>1.84419042960564E-2</v>
      </c>
      <c r="AP48">
        <v>455.81546736499399</v>
      </c>
      <c r="AQ48">
        <v>25.984640024713901</v>
      </c>
      <c r="AR48">
        <v>1.48854078789343E-2</v>
      </c>
      <c r="AS48">
        <v>445.46267748085199</v>
      </c>
      <c r="AT48">
        <v>19.763201016520899</v>
      </c>
      <c r="AU48">
        <v>7.2394429713080397E-3</v>
      </c>
      <c r="AV48">
        <v>414.361692067315</v>
      </c>
      <c r="AW48">
        <v>15.003529779746399</v>
      </c>
      <c r="AX48">
        <v>6.3243334222372993E-2</v>
      </c>
      <c r="AY48">
        <v>427.98238405320802</v>
      </c>
      <c r="AZ48">
        <v>20.5676176003808</v>
      </c>
      <c r="BA48">
        <v>3.5648877585373502E-2</v>
      </c>
      <c r="BB48">
        <v>447.66126081325598</v>
      </c>
      <c r="BC48">
        <v>23.889255607885801</v>
      </c>
      <c r="BD48">
        <v>2.1416804675821199E-2</v>
      </c>
      <c r="BE48">
        <v>427.87570814221402</v>
      </c>
      <c r="BF48">
        <v>17.0600391550919</v>
      </c>
      <c r="BG48">
        <v>3.5867011127881897E-2</v>
      </c>
      <c r="BH48">
        <v>433.33283262793702</v>
      </c>
      <c r="BI48">
        <v>17.2324944824224</v>
      </c>
      <c r="BJ48">
        <v>3.5088801115380698E-3</v>
      </c>
      <c r="BK48">
        <v>424.83489105368199</v>
      </c>
      <c r="BL48">
        <v>22.258281081124998</v>
      </c>
      <c r="BM48">
        <v>2.1354697420365599E-2</v>
      </c>
      <c r="BN48">
        <v>445.08496228678302</v>
      </c>
      <c r="BO48">
        <v>21.882669977434102</v>
      </c>
      <c r="BP48">
        <v>7.3033257923195401E-3</v>
      </c>
      <c r="BQ48">
        <v>449.80181894691202</v>
      </c>
      <c r="BR48">
        <v>16.922687638909299</v>
      </c>
      <c r="BS48">
        <v>2.4285563068432599E-2</v>
      </c>
      <c r="BT48">
        <v>434.11812432705398</v>
      </c>
      <c r="BU48">
        <v>17.452001458576198</v>
      </c>
      <c r="BV48">
        <v>5.9382312688131397E-3</v>
      </c>
      <c r="BW48">
        <v>462.96245805892198</v>
      </c>
      <c r="BX48">
        <v>24.590281448257802</v>
      </c>
      <c r="BY48">
        <v>2.1956137606092999E-2</v>
      </c>
      <c r="BZ48">
        <v>421.54222156048201</v>
      </c>
      <c r="CA48">
        <v>20.456448260940299</v>
      </c>
      <c r="CB48">
        <v>3.7322651611048398E-2</v>
      </c>
      <c r="CC48">
        <v>440.88384476673502</v>
      </c>
      <c r="CD48">
        <v>15.3749024733428</v>
      </c>
      <c r="CE48">
        <v>7.6598885210946502E-3</v>
      </c>
    </row>
    <row r="49" spans="1:83" x14ac:dyDescent="0.35">
      <c r="A49" t="s">
        <v>340</v>
      </c>
      <c r="B49">
        <v>59.098999999999997</v>
      </c>
      <c r="C49">
        <v>446.50315646082402</v>
      </c>
      <c r="D49">
        <v>20.156399807680099</v>
      </c>
      <c r="E49">
        <v>0.83546126246276897</v>
      </c>
      <c r="F49">
        <v>10418.7821449888</v>
      </c>
      <c r="G49">
        <v>380.90783928866898</v>
      </c>
      <c r="H49">
        <v>0.107086689137701</v>
      </c>
      <c r="I49">
        <v>88511.560313376496</v>
      </c>
      <c r="J49">
        <v>3014.6801486208601</v>
      </c>
      <c r="K49">
        <v>40.9585566601694</v>
      </c>
      <c r="L49">
        <v>84864.722560599505</v>
      </c>
      <c r="M49">
        <v>3786.2497164054898</v>
      </c>
      <c r="N49">
        <v>56.897403270644197</v>
      </c>
      <c r="O49">
        <v>452.34707973076399</v>
      </c>
      <c r="P49">
        <v>23.804087264450899</v>
      </c>
      <c r="Q49">
        <v>0.101331969889734</v>
      </c>
      <c r="R49">
        <v>462.70218636697399</v>
      </c>
      <c r="S49">
        <v>26.757502288211199</v>
      </c>
      <c r="T49">
        <v>0.150323898940741</v>
      </c>
      <c r="U49">
        <v>371.58105791229502</v>
      </c>
      <c r="V49">
        <v>20.485639904218399</v>
      </c>
      <c r="W49">
        <v>3.3343225731130102</v>
      </c>
      <c r="X49">
        <v>427.02275395909197</v>
      </c>
      <c r="Y49">
        <v>15.4109070423017</v>
      </c>
      <c r="Z49">
        <v>0.12844402977972</v>
      </c>
      <c r="AA49">
        <v>446.50225200345</v>
      </c>
      <c r="AB49">
        <v>15.1419985922445</v>
      </c>
      <c r="AC49">
        <v>6.5927083143969998E-3</v>
      </c>
      <c r="AD49">
        <v>416.03589732770001</v>
      </c>
      <c r="AE49">
        <v>17.979642357762501</v>
      </c>
      <c r="AF49">
        <v>1.0566442492081499E-2</v>
      </c>
      <c r="AG49">
        <v>461.88653617821399</v>
      </c>
      <c r="AH49">
        <v>19.311946624015601</v>
      </c>
      <c r="AI49">
        <v>9.0645541115964793E-3</v>
      </c>
      <c r="AJ49">
        <v>470.85655682749302</v>
      </c>
      <c r="AK49">
        <v>15.0872519057713</v>
      </c>
      <c r="AL49">
        <v>7.3677295154697606E-2</v>
      </c>
      <c r="AM49">
        <v>434.41537070710802</v>
      </c>
      <c r="AN49">
        <v>17.6120856772548</v>
      </c>
      <c r="AO49">
        <v>6.5812667772049901E-3</v>
      </c>
      <c r="AP49">
        <v>472.81221398227802</v>
      </c>
      <c r="AQ49">
        <v>21.285443582639299</v>
      </c>
      <c r="AR49">
        <v>8.0234665385814693E-3</v>
      </c>
      <c r="AS49">
        <v>454.562456941633</v>
      </c>
      <c r="AT49">
        <v>18.2994641334462</v>
      </c>
      <c r="AU49">
        <v>6.7389100638616502E-3</v>
      </c>
      <c r="AV49">
        <v>421.32896010385298</v>
      </c>
      <c r="AW49">
        <v>14.0700723561926</v>
      </c>
      <c r="AX49">
        <v>7.0609549652658199E-2</v>
      </c>
      <c r="AY49">
        <v>432.75792009823698</v>
      </c>
      <c r="AZ49">
        <v>17.851343887125999</v>
      </c>
      <c r="BA49">
        <v>6.4368772117878795E-2</v>
      </c>
      <c r="BB49">
        <v>453.02386098509101</v>
      </c>
      <c r="BC49">
        <v>21.721277070439299</v>
      </c>
      <c r="BD49">
        <v>9.7333873783582193E-3</v>
      </c>
      <c r="BE49">
        <v>434.50030349735903</v>
      </c>
      <c r="BF49">
        <v>16.3889717543709</v>
      </c>
      <c r="BG49">
        <v>4.4221611676019699E-2</v>
      </c>
      <c r="BH49">
        <v>435.20239687819901</v>
      </c>
      <c r="BI49">
        <v>12.955378470348</v>
      </c>
      <c r="BJ49">
        <v>7.2396147019659204E-3</v>
      </c>
      <c r="BK49">
        <v>423.81762676117199</v>
      </c>
      <c r="BL49">
        <v>18.817238992012602</v>
      </c>
      <c r="BM49">
        <v>3.13976880228269E-2</v>
      </c>
      <c r="BN49">
        <v>449.124955329069</v>
      </c>
      <c r="BO49">
        <v>20.3061324193975</v>
      </c>
      <c r="BP49">
        <v>7.6509075358187299E-3</v>
      </c>
      <c r="BQ49">
        <v>453.127986021955</v>
      </c>
      <c r="BR49">
        <v>13.415874781382399</v>
      </c>
      <c r="BS49">
        <v>2.0490351175102301E-2</v>
      </c>
      <c r="BT49">
        <v>439.81862511001401</v>
      </c>
      <c r="BU49">
        <v>15.222581937195301</v>
      </c>
      <c r="BV49">
        <v>5.6673490571386804E-3</v>
      </c>
      <c r="BW49">
        <v>461.28810194016802</v>
      </c>
      <c r="BX49">
        <v>20.8921798359234</v>
      </c>
      <c r="BY49">
        <v>2.3836645530120298E-2</v>
      </c>
      <c r="BZ49">
        <v>424.12749563026</v>
      </c>
      <c r="CA49">
        <v>17.566179186423799</v>
      </c>
      <c r="CB49">
        <v>3.8174396060507799E-2</v>
      </c>
      <c r="CC49">
        <v>446.70714264211301</v>
      </c>
      <c r="CD49">
        <v>12.999985083016099</v>
      </c>
      <c r="CE49">
        <v>7.0689238120275203E-3</v>
      </c>
    </row>
    <row r="50" spans="1:83" x14ac:dyDescent="0.35">
      <c r="A50" t="s">
        <v>341</v>
      </c>
      <c r="B50">
        <v>59.103000000000002</v>
      </c>
      <c r="C50">
        <v>494.43077475225499</v>
      </c>
      <c r="D50">
        <v>23.031503663104999</v>
      </c>
      <c r="E50">
        <v>1.0310805421701099</v>
      </c>
      <c r="F50">
        <v>10275.4462889527</v>
      </c>
      <c r="G50">
        <v>363.906365824001</v>
      </c>
      <c r="H50">
        <v>0.34734156151838802</v>
      </c>
      <c r="I50">
        <v>86390.430798358502</v>
      </c>
      <c r="J50">
        <v>3841.05952264901</v>
      </c>
      <c r="K50">
        <v>51.024057510108896</v>
      </c>
      <c r="L50">
        <v>83812.420885430998</v>
      </c>
      <c r="M50">
        <v>3347.0437684498002</v>
      </c>
      <c r="N50">
        <v>76.873553715318593</v>
      </c>
      <c r="O50">
        <v>447.59148591058897</v>
      </c>
      <c r="P50">
        <v>21.9901123286432</v>
      </c>
      <c r="Q50">
        <v>0.15712660359577499</v>
      </c>
      <c r="R50">
        <v>452.79065514463701</v>
      </c>
      <c r="S50">
        <v>23.723274532170301</v>
      </c>
      <c r="T50">
        <v>0.22369236456178199</v>
      </c>
      <c r="U50">
        <v>406.89692212526802</v>
      </c>
      <c r="V50">
        <v>18.124018341459202</v>
      </c>
      <c r="W50">
        <v>1.9092035063417501</v>
      </c>
      <c r="X50">
        <v>414.46031098536997</v>
      </c>
      <c r="Y50">
        <v>12.5411980718855</v>
      </c>
      <c r="Z50">
        <v>0.175859393816476</v>
      </c>
      <c r="AA50">
        <v>444.675720277116</v>
      </c>
      <c r="AB50">
        <v>14.706114707861399</v>
      </c>
      <c r="AC50">
        <v>1.1796360937934999E-2</v>
      </c>
      <c r="AD50">
        <v>422.11676262361999</v>
      </c>
      <c r="AE50">
        <v>18.1570597841793</v>
      </c>
      <c r="AF50">
        <v>2.35777839568212E-2</v>
      </c>
      <c r="AG50">
        <v>460.62997962712097</v>
      </c>
      <c r="AH50">
        <v>18.244882302487198</v>
      </c>
      <c r="AI50">
        <v>1.3377646486644201E-2</v>
      </c>
      <c r="AJ50">
        <v>469.13443531021301</v>
      </c>
      <c r="AK50">
        <v>14.796140642755301</v>
      </c>
      <c r="AL50">
        <v>0.108664813984407</v>
      </c>
      <c r="AM50">
        <v>432.62044875047201</v>
      </c>
      <c r="AN50">
        <v>15.6702214908176</v>
      </c>
      <c r="AO50">
        <v>1.2813130290984799E-2</v>
      </c>
      <c r="AP50">
        <v>459.074665961086</v>
      </c>
      <c r="AQ50">
        <v>21.606496288095801</v>
      </c>
      <c r="AR50">
        <v>1.0499567333375299E-2</v>
      </c>
      <c r="AS50">
        <v>445.87576206705398</v>
      </c>
      <c r="AT50">
        <v>16.9714983557922</v>
      </c>
      <c r="AU50">
        <v>8.8816339492430903E-3</v>
      </c>
      <c r="AV50">
        <v>423.997462761039</v>
      </c>
      <c r="AW50">
        <v>11.9612578482368</v>
      </c>
      <c r="AX50">
        <v>0.151470528667177</v>
      </c>
      <c r="AY50">
        <v>441.34735805948202</v>
      </c>
      <c r="AZ50">
        <v>18.460924666983701</v>
      </c>
      <c r="BA50">
        <v>2.50325869204313E-2</v>
      </c>
      <c r="BB50">
        <v>450.02392741186401</v>
      </c>
      <c r="BC50">
        <v>18.9132362312099</v>
      </c>
      <c r="BD50">
        <v>1.4971929904729699E-2</v>
      </c>
      <c r="BE50">
        <v>418.61277193104598</v>
      </c>
      <c r="BF50">
        <v>14.287677906210799</v>
      </c>
      <c r="BG50">
        <v>7.3852467163321403E-2</v>
      </c>
      <c r="BH50">
        <v>434.34392510285397</v>
      </c>
      <c r="BI50">
        <v>13.283278611021</v>
      </c>
      <c r="BJ50">
        <v>1.08406599814158E-2</v>
      </c>
      <c r="BK50">
        <v>419.90086901585602</v>
      </c>
      <c r="BL50">
        <v>17.004452027345199</v>
      </c>
      <c r="BM50">
        <v>2.6628330335013099E-2</v>
      </c>
      <c r="BN50">
        <v>440.65642115044398</v>
      </c>
      <c r="BO50">
        <v>18.2891612331678</v>
      </c>
      <c r="BP50">
        <v>6.7929864837182E-3</v>
      </c>
      <c r="BQ50">
        <v>436.836641572345</v>
      </c>
      <c r="BR50">
        <v>13.1206323553919</v>
      </c>
      <c r="BS50">
        <v>4.04973409168978E-2</v>
      </c>
      <c r="BT50">
        <v>418.75345787081801</v>
      </c>
      <c r="BU50">
        <v>14.133525164380201</v>
      </c>
      <c r="BV50">
        <v>2.0027215003545699E-2</v>
      </c>
      <c r="BW50">
        <v>449.21926797025702</v>
      </c>
      <c r="BX50">
        <v>19.539655661311201</v>
      </c>
      <c r="BY50">
        <v>4.3049933545316901E-2</v>
      </c>
      <c r="BZ50">
        <v>423.183893085769</v>
      </c>
      <c r="CA50">
        <v>17.139863927734801</v>
      </c>
      <c r="CB50">
        <v>3.4976313809705402E-2</v>
      </c>
      <c r="CC50">
        <v>436.71979713191598</v>
      </c>
      <c r="CD50">
        <v>11.576998452340399</v>
      </c>
      <c r="CE50">
        <v>1.38125226835245E-2</v>
      </c>
    </row>
    <row r="51" spans="1:83" x14ac:dyDescent="0.35">
      <c r="A51" t="s">
        <v>342</v>
      </c>
      <c r="B51">
        <v>59.095999999999997</v>
      </c>
      <c r="C51">
        <v>486.67364579405103</v>
      </c>
      <c r="D51">
        <v>22.419695973877001</v>
      </c>
      <c r="E51">
        <v>1.4663399317763499</v>
      </c>
      <c r="F51">
        <v>10583.7018582536</v>
      </c>
      <c r="G51">
        <v>374.81464591976999</v>
      </c>
      <c r="H51">
        <v>0.16883238968193701</v>
      </c>
      <c r="I51">
        <v>84825.462914220901</v>
      </c>
      <c r="J51">
        <v>3581.7962825692198</v>
      </c>
      <c r="K51">
        <v>57.847952319462898</v>
      </c>
      <c r="L51">
        <v>85440.017010019801</v>
      </c>
      <c r="M51">
        <v>3347.08990632936</v>
      </c>
      <c r="N51">
        <v>98.339149882668707</v>
      </c>
      <c r="O51">
        <v>448.312356358089</v>
      </c>
      <c r="P51">
        <v>18.6074979643547</v>
      </c>
      <c r="Q51">
        <v>0.22105476435524901</v>
      </c>
      <c r="R51">
        <v>472.94701497459903</v>
      </c>
      <c r="S51">
        <v>21.562297887345</v>
      </c>
      <c r="T51">
        <v>0.37272192366983098</v>
      </c>
      <c r="U51">
        <v>421.58948611353998</v>
      </c>
      <c r="V51">
        <v>19.4516192550618</v>
      </c>
      <c r="W51">
        <v>1.5862639925053099</v>
      </c>
      <c r="X51">
        <v>431.12172888132301</v>
      </c>
      <c r="Y51">
        <v>15.509663615617001</v>
      </c>
      <c r="Z51">
        <v>0.21574373450652701</v>
      </c>
      <c r="AA51">
        <v>453.33952176316899</v>
      </c>
      <c r="AB51">
        <v>13.3749189094677</v>
      </c>
      <c r="AC51">
        <v>6.4618146211585801E-3</v>
      </c>
      <c r="AD51">
        <v>429.80256998186599</v>
      </c>
      <c r="AE51">
        <v>19.222363924148599</v>
      </c>
      <c r="AF51">
        <v>3.2196769004492899E-2</v>
      </c>
      <c r="AG51">
        <v>472.742911291523</v>
      </c>
      <c r="AH51">
        <v>18.931203356911698</v>
      </c>
      <c r="AI51">
        <v>8.0840285368272095E-3</v>
      </c>
      <c r="AJ51">
        <v>474.15504623374801</v>
      </c>
      <c r="AK51">
        <v>17.0518565970001</v>
      </c>
      <c r="AL51">
        <v>9.6066313616020901E-2</v>
      </c>
      <c r="AM51">
        <v>433.25881166186798</v>
      </c>
      <c r="AN51">
        <v>15.5907709143285</v>
      </c>
      <c r="AO51">
        <v>1.34371498182182E-2</v>
      </c>
      <c r="AP51">
        <v>467.73730717943198</v>
      </c>
      <c r="AQ51">
        <v>22.5532220534072</v>
      </c>
      <c r="AR51">
        <v>1.41573566473753E-2</v>
      </c>
      <c r="AS51">
        <v>451.00867417342499</v>
      </c>
      <c r="AT51">
        <v>17.606949779372101</v>
      </c>
      <c r="AU51">
        <v>9.4971961259323195E-3</v>
      </c>
      <c r="AV51">
        <v>441.65123211474003</v>
      </c>
      <c r="AW51">
        <v>13.536651885822</v>
      </c>
      <c r="AX51">
        <v>0.15296890200785401</v>
      </c>
      <c r="AY51">
        <v>453.66084276725002</v>
      </c>
      <c r="AZ51">
        <v>17.383211407924101</v>
      </c>
      <c r="BA51">
        <v>9.8532563174084598E-2</v>
      </c>
      <c r="BB51">
        <v>454.73255962926402</v>
      </c>
      <c r="BC51">
        <v>20.151634291728399</v>
      </c>
      <c r="BD51">
        <v>2.4766153046864501E-2</v>
      </c>
      <c r="BE51">
        <v>428.04900787241399</v>
      </c>
      <c r="BF51">
        <v>15.4432402057458</v>
      </c>
      <c r="BG51">
        <v>5.9625172862858802E-2</v>
      </c>
      <c r="BH51">
        <v>440.078487911514</v>
      </c>
      <c r="BI51">
        <v>12.6152525786792</v>
      </c>
      <c r="BJ51">
        <v>9.1782749792130702E-3</v>
      </c>
      <c r="BK51">
        <v>428.628890525847</v>
      </c>
      <c r="BL51">
        <v>18.976602687788301</v>
      </c>
      <c r="BM51">
        <v>4.1166123010845997E-2</v>
      </c>
      <c r="BN51">
        <v>448.25829930399101</v>
      </c>
      <c r="BO51">
        <v>19.7674807013947</v>
      </c>
      <c r="BP51">
        <v>5.5754116134154102E-3</v>
      </c>
      <c r="BQ51">
        <v>446.21853354751897</v>
      </c>
      <c r="BR51">
        <v>13.672430620997501</v>
      </c>
      <c r="BS51">
        <v>3.3563137989580397E-2</v>
      </c>
      <c r="BT51">
        <v>429.61179381825298</v>
      </c>
      <c r="BU51">
        <v>13.138054748560901</v>
      </c>
      <c r="BV51">
        <v>7.0580789063153697E-3</v>
      </c>
      <c r="BW51">
        <v>461.62836333784298</v>
      </c>
      <c r="BX51">
        <v>21.4035236960063</v>
      </c>
      <c r="BY51">
        <v>2.4804044912296701E-2</v>
      </c>
      <c r="BZ51">
        <v>434.161701795532</v>
      </c>
      <c r="CA51">
        <v>18.7547842485986</v>
      </c>
      <c r="CB51">
        <v>4.9001927303507102E-2</v>
      </c>
      <c r="CC51">
        <v>448.33440857850297</v>
      </c>
      <c r="CD51">
        <v>12.659505004917699</v>
      </c>
      <c r="CE51">
        <v>1.45608095974992E-2</v>
      </c>
    </row>
    <row r="52" spans="1:83" x14ac:dyDescent="0.35">
      <c r="A52" t="s">
        <v>343</v>
      </c>
      <c r="B52">
        <v>59.103999999999999</v>
      </c>
      <c r="C52">
        <v>476.38911710743503</v>
      </c>
      <c r="D52">
        <v>20.9096133262316</v>
      </c>
      <c r="E52">
        <v>1.7399261130819801</v>
      </c>
      <c r="F52">
        <v>10330.9875490095</v>
      </c>
      <c r="G52">
        <v>389.43397487773598</v>
      </c>
      <c r="H52">
        <v>0.17497534909215401</v>
      </c>
      <c r="I52">
        <v>86925.334764166299</v>
      </c>
      <c r="J52">
        <v>3399.6230155342701</v>
      </c>
      <c r="K52">
        <v>61.963128851957599</v>
      </c>
      <c r="L52">
        <v>83049.223790008604</v>
      </c>
      <c r="M52">
        <v>3467.1555233883</v>
      </c>
      <c r="N52">
        <v>92.766602676375001</v>
      </c>
      <c r="O52">
        <v>440.12729259647801</v>
      </c>
      <c r="P52">
        <v>22.547048198428701</v>
      </c>
      <c r="Q52">
        <v>0.247769823778801</v>
      </c>
      <c r="R52">
        <v>442.71010034660401</v>
      </c>
      <c r="S52">
        <v>22.918318437396501</v>
      </c>
      <c r="T52">
        <v>0.36405544768529202</v>
      </c>
      <c r="U52">
        <v>422.952024280214</v>
      </c>
      <c r="V52">
        <v>19.382163129298501</v>
      </c>
      <c r="W52">
        <v>2.0451699629097599</v>
      </c>
      <c r="X52">
        <v>415.71352269886302</v>
      </c>
      <c r="Y52">
        <v>13.4167012791457</v>
      </c>
      <c r="Z52">
        <v>0.182324824202337</v>
      </c>
      <c r="AA52">
        <v>449.797625109531</v>
      </c>
      <c r="AB52">
        <v>16.268888104518499</v>
      </c>
      <c r="AC52">
        <v>6.2857524576009297E-3</v>
      </c>
      <c r="AD52">
        <v>424.32070030195501</v>
      </c>
      <c r="AE52">
        <v>19.507876307373699</v>
      </c>
      <c r="AF52">
        <v>1.5722231770414201E-2</v>
      </c>
      <c r="AG52">
        <v>456.78512518301898</v>
      </c>
      <c r="AH52">
        <v>19.402197036647301</v>
      </c>
      <c r="AI52">
        <v>1.93078802864886E-2</v>
      </c>
      <c r="AJ52">
        <v>453.931390090435</v>
      </c>
      <c r="AK52">
        <v>16.463001579894499</v>
      </c>
      <c r="AL52">
        <v>5.86399703145003E-2</v>
      </c>
      <c r="AM52">
        <v>427.59437641192602</v>
      </c>
      <c r="AN52">
        <v>16.2705431461317</v>
      </c>
      <c r="AO52">
        <v>7.0037615770347202E-3</v>
      </c>
      <c r="AP52">
        <v>456.933340056004</v>
      </c>
      <c r="AQ52">
        <v>22.362541334811901</v>
      </c>
      <c r="AR52">
        <v>1.04122263306757E-2</v>
      </c>
      <c r="AS52">
        <v>447.50129904588601</v>
      </c>
      <c r="AT52">
        <v>17.821991428680999</v>
      </c>
      <c r="AU52">
        <v>7.2876245326340596E-3</v>
      </c>
      <c r="AV52">
        <v>432.801482701704</v>
      </c>
      <c r="AW52">
        <v>12.6933310643154</v>
      </c>
      <c r="AX52">
        <v>0.11294224487610501</v>
      </c>
      <c r="AY52">
        <v>447.446063714731</v>
      </c>
      <c r="AZ52">
        <v>17.8598568107051</v>
      </c>
      <c r="BA52">
        <v>7.43499871646046E-2</v>
      </c>
      <c r="BB52">
        <v>445.47950155162999</v>
      </c>
      <c r="BC52">
        <v>19.3568908249114</v>
      </c>
      <c r="BD52">
        <v>1.69381229684453E-2</v>
      </c>
      <c r="BE52">
        <v>419.73374369125497</v>
      </c>
      <c r="BF52">
        <v>14.902455035870201</v>
      </c>
      <c r="BG52">
        <v>5.5903316026308797E-2</v>
      </c>
      <c r="BH52">
        <v>437.120320484714</v>
      </c>
      <c r="BI52">
        <v>14.828752748244399</v>
      </c>
      <c r="BJ52">
        <v>8.6461969198792493E-3</v>
      </c>
      <c r="BK52">
        <v>425.87926134733198</v>
      </c>
      <c r="BL52">
        <v>20.0692046929159</v>
      </c>
      <c r="BM52">
        <v>3.1997032185570103E-2</v>
      </c>
      <c r="BN52">
        <v>448.03418149978103</v>
      </c>
      <c r="BO52">
        <v>19.652351681740601</v>
      </c>
      <c r="BP52">
        <v>1.00692512807482E-2</v>
      </c>
      <c r="BQ52">
        <v>443.11236850064699</v>
      </c>
      <c r="BR52">
        <v>14.02712588875</v>
      </c>
      <c r="BS52">
        <v>1.8965632466138499E-2</v>
      </c>
      <c r="BT52">
        <v>425.15372820859699</v>
      </c>
      <c r="BU52">
        <v>14.960778997386701</v>
      </c>
      <c r="BV52">
        <v>3.5663542684062098E-2</v>
      </c>
      <c r="BW52">
        <v>456.00508403257498</v>
      </c>
      <c r="BX52">
        <v>21.974462103905399</v>
      </c>
      <c r="BY52">
        <v>3.6480193539073703E-2</v>
      </c>
      <c r="BZ52">
        <v>421.12552094809001</v>
      </c>
      <c r="CA52">
        <v>15.906764518605399</v>
      </c>
      <c r="CB52">
        <v>4.70250448910444E-2</v>
      </c>
      <c r="CC52">
        <v>444.66199224454903</v>
      </c>
      <c r="CD52">
        <v>13.3257769442369</v>
      </c>
      <c r="CE52">
        <v>1.2401747071863299E-2</v>
      </c>
    </row>
    <row r="53" spans="1:83" s="4" customFormat="1" x14ac:dyDescent="0.35">
      <c r="A53" s="4" t="s">
        <v>233</v>
      </c>
      <c r="C53" s="4">
        <v>468</v>
      </c>
      <c r="D53" s="4">
        <v>24</v>
      </c>
      <c r="F53" s="4">
        <v>10797</v>
      </c>
      <c r="G53" s="4">
        <v>0</v>
      </c>
      <c r="I53" s="4">
        <v>82144</v>
      </c>
      <c r="J53" s="4">
        <v>0</v>
      </c>
      <c r="L53" s="4">
        <v>82144</v>
      </c>
      <c r="M53" s="4">
        <v>0</v>
      </c>
      <c r="O53" s="4">
        <v>444</v>
      </c>
      <c r="P53" s="4">
        <v>13</v>
      </c>
      <c r="R53" s="4">
        <v>458.7</v>
      </c>
      <c r="S53" s="4">
        <v>4</v>
      </c>
      <c r="U53" s="4">
        <v>441</v>
      </c>
      <c r="V53" s="4">
        <v>15</v>
      </c>
      <c r="X53" s="4">
        <v>425.7</v>
      </c>
      <c r="Y53" s="4">
        <v>1</v>
      </c>
      <c r="AA53" s="4">
        <v>462</v>
      </c>
      <c r="AB53" s="4">
        <v>11</v>
      </c>
      <c r="AD53" s="4">
        <v>448</v>
      </c>
      <c r="AE53" s="4">
        <v>9</v>
      </c>
      <c r="AG53" s="4">
        <v>465</v>
      </c>
      <c r="AH53" s="4">
        <v>34</v>
      </c>
      <c r="AJ53" s="4">
        <v>452</v>
      </c>
      <c r="AK53" s="4">
        <v>9</v>
      </c>
      <c r="AM53" s="4">
        <v>440</v>
      </c>
      <c r="AN53" s="4">
        <v>10</v>
      </c>
      <c r="AP53" s="4">
        <v>453</v>
      </c>
      <c r="AQ53" s="4">
        <v>8</v>
      </c>
      <c r="AS53" s="4">
        <v>448</v>
      </c>
      <c r="AT53" s="4">
        <v>7</v>
      </c>
      <c r="AV53" s="4">
        <v>430</v>
      </c>
      <c r="AW53" s="4">
        <v>8</v>
      </c>
      <c r="AY53" s="4">
        <v>453</v>
      </c>
      <c r="AZ53" s="4">
        <v>11</v>
      </c>
      <c r="BB53" s="4">
        <v>447</v>
      </c>
      <c r="BC53" s="4">
        <v>12</v>
      </c>
      <c r="BE53" s="4">
        <v>449</v>
      </c>
      <c r="BF53" s="4">
        <v>12</v>
      </c>
      <c r="BH53" s="4">
        <v>437</v>
      </c>
      <c r="BI53" s="4">
        <v>9</v>
      </c>
      <c r="BK53" s="4">
        <v>437</v>
      </c>
      <c r="BL53" s="4">
        <v>11</v>
      </c>
      <c r="BN53" s="4">
        <v>449</v>
      </c>
      <c r="BO53" s="4">
        <v>12</v>
      </c>
      <c r="BQ53" s="4">
        <v>455</v>
      </c>
      <c r="BR53" s="4">
        <v>14</v>
      </c>
      <c r="BT53" s="4">
        <v>435</v>
      </c>
      <c r="BU53" s="4">
        <v>10</v>
      </c>
      <c r="BW53" s="4">
        <v>450</v>
      </c>
      <c r="BX53" s="4">
        <v>9</v>
      </c>
      <c r="BZ53" s="4">
        <v>426</v>
      </c>
      <c r="CA53" s="4">
        <v>1</v>
      </c>
      <c r="CC53" s="4">
        <v>457.2</v>
      </c>
      <c r="CD53" s="4">
        <v>1</v>
      </c>
    </row>
    <row r="54" spans="1:83" s="4" customFormat="1" x14ac:dyDescent="0.35">
      <c r="A54" s="4" t="s">
        <v>217</v>
      </c>
      <c r="C54" s="4">
        <f>AVERAGE(C47:C52)</f>
        <v>460.61419778959493</v>
      </c>
      <c r="D54" s="4">
        <f t="shared" ref="D54:BO54" si="0">AVERAGE(D47:D52)</f>
        <v>21.045353513858668</v>
      </c>
      <c r="F54" s="4">
        <f t="shared" si="0"/>
        <v>10405.70023747805</v>
      </c>
      <c r="G54" s="4">
        <f t="shared" si="0"/>
        <v>394.78933588719491</v>
      </c>
      <c r="I54" s="4">
        <f t="shared" si="0"/>
        <v>85785.380800409112</v>
      </c>
      <c r="J54" s="4">
        <f t="shared" si="0"/>
        <v>3407.2159755782172</v>
      </c>
      <c r="L54" s="4">
        <f t="shared" si="0"/>
        <v>83391.219475562815</v>
      </c>
      <c r="M54" s="4">
        <f t="shared" si="0"/>
        <v>3585.4101041778081</v>
      </c>
      <c r="O54" s="4">
        <f t="shared" si="0"/>
        <v>449.24131456633853</v>
      </c>
      <c r="P54" s="4">
        <f t="shared" si="0"/>
        <v>22.977575590418287</v>
      </c>
      <c r="R54" s="4">
        <f t="shared" si="0"/>
        <v>460.72547172477454</v>
      </c>
      <c r="S54" s="4">
        <f t="shared" si="0"/>
        <v>25.223212116570718</v>
      </c>
      <c r="U54" s="4">
        <f t="shared" si="0"/>
        <v>353.19249952419955</v>
      </c>
      <c r="V54" s="4">
        <f t="shared" si="0"/>
        <v>16.907010981098185</v>
      </c>
      <c r="X54" s="4">
        <f t="shared" si="0"/>
        <v>421.938273650246</v>
      </c>
      <c r="Y54" s="4">
        <f t="shared" si="0"/>
        <v>14.673694383715466</v>
      </c>
      <c r="AA54" s="4">
        <f t="shared" si="0"/>
        <v>449.6734417736152</v>
      </c>
      <c r="AB54" s="4">
        <f t="shared" si="0"/>
        <v>16.119697560412416</v>
      </c>
      <c r="AD54" s="4">
        <f t="shared" si="0"/>
        <v>423.91645864160483</v>
      </c>
      <c r="AE54" s="4">
        <f t="shared" si="0"/>
        <v>19.837009303316986</v>
      </c>
      <c r="AG54" s="4">
        <f t="shared" si="0"/>
        <v>460.0155372651671</v>
      </c>
      <c r="AH54" s="4">
        <f t="shared" si="0"/>
        <v>19.3370471900277</v>
      </c>
      <c r="AJ54" s="4">
        <f t="shared" si="0"/>
        <v>465.01627446033467</v>
      </c>
      <c r="AK54" s="4">
        <f t="shared" si="0"/>
        <v>16.262024282511433</v>
      </c>
      <c r="AM54" s="4">
        <f t="shared" si="0"/>
        <v>429.5554283464657</v>
      </c>
      <c r="AN54" s="4">
        <f t="shared" si="0"/>
        <v>17.239878008185784</v>
      </c>
      <c r="AP54" s="4">
        <f t="shared" si="0"/>
        <v>460.99294074186713</v>
      </c>
      <c r="AQ54" s="4">
        <f t="shared" si="0"/>
        <v>23.092803090722814</v>
      </c>
      <c r="AS54" s="4">
        <f t="shared" si="0"/>
        <v>450.33713021441685</v>
      </c>
      <c r="AT54" s="4">
        <f t="shared" si="0"/>
        <v>18.06936744708155</v>
      </c>
      <c r="AV54" s="4">
        <f t="shared" si="0"/>
        <v>426.05097117531801</v>
      </c>
      <c r="AW54" s="4">
        <f t="shared" si="0"/>
        <v>13.653011036747799</v>
      </c>
      <c r="AY54" s="4">
        <f t="shared" si="0"/>
        <v>441.87517217253048</v>
      </c>
      <c r="AZ54" s="4">
        <f t="shared" si="0"/>
        <v>18.958990308201901</v>
      </c>
      <c r="BB54" s="4">
        <f t="shared" si="0"/>
        <v>449.85156809798701</v>
      </c>
      <c r="BC54" s="4">
        <f t="shared" si="0"/>
        <v>20.828861026551632</v>
      </c>
      <c r="BE54" s="4">
        <f t="shared" si="0"/>
        <v>427.43008444207709</v>
      </c>
      <c r="BF54" s="4">
        <f t="shared" si="0"/>
        <v>15.717897448636366</v>
      </c>
      <c r="BH54" s="4">
        <f t="shared" si="0"/>
        <v>437.79220832355696</v>
      </c>
      <c r="BI54" s="4">
        <f t="shared" si="0"/>
        <v>14.541267154226666</v>
      </c>
      <c r="BK54" s="4">
        <f t="shared" si="0"/>
        <v>426.39610197405415</v>
      </c>
      <c r="BL54" s="4">
        <f t="shared" si="0"/>
        <v>19.8609345235615</v>
      </c>
      <c r="BN54" s="4">
        <f t="shared" si="0"/>
        <v>447.98285634699897</v>
      </c>
      <c r="BO54" s="4">
        <f t="shared" si="0"/>
        <v>20.095105254345402</v>
      </c>
      <c r="BQ54" s="4">
        <f t="shared" ref="BQ54:CE54" si="1">AVERAGE(BQ47:BQ52)</f>
        <v>448.46947762544124</v>
      </c>
      <c r="BR54" s="4">
        <f t="shared" si="1"/>
        <v>14.524175254551466</v>
      </c>
      <c r="BT54" s="4">
        <f t="shared" si="1"/>
        <v>432.07044555328349</v>
      </c>
      <c r="BU54" s="4">
        <f t="shared" si="1"/>
        <v>15.408091185854685</v>
      </c>
      <c r="BW54" s="4">
        <f t="shared" si="1"/>
        <v>459.46267063605063</v>
      </c>
      <c r="BX54" s="4">
        <f t="shared" si="1"/>
        <v>21.670608153275115</v>
      </c>
      <c r="BZ54" s="4">
        <f t="shared" si="1"/>
        <v>423.75587782755116</v>
      </c>
      <c r="CA54" s="4">
        <f t="shared" si="1"/>
        <v>18.119087809909214</v>
      </c>
      <c r="CC54" s="4">
        <f t="shared" si="1"/>
        <v>444.16453879799332</v>
      </c>
      <c r="CD54" s="4">
        <f t="shared" si="1"/>
        <v>13.310129550949702</v>
      </c>
    </row>
    <row r="55" spans="1:83" s="4" customFormat="1" x14ac:dyDescent="0.35">
      <c r="C55" s="4">
        <f>C53/C54</f>
        <v>1.0160346820524599</v>
      </c>
      <c r="F55" s="4">
        <f>F53/F54</f>
        <v>1.037604366221565</v>
      </c>
      <c r="I55" s="4">
        <f>I53/I54</f>
        <v>0.95755243181957472</v>
      </c>
      <c r="L55" s="4">
        <f>L53/L54</f>
        <v>0.98504375540486844</v>
      </c>
      <c r="O55" s="4">
        <f>O53/O54</f>
        <v>0.98833296405207505</v>
      </c>
      <c r="R55" s="4">
        <f>R53/R54</f>
        <v>0.99560373400413049</v>
      </c>
      <c r="U55" s="4">
        <f>U53/U54</f>
        <v>1.2486108866810299</v>
      </c>
      <c r="X55" s="4">
        <f>X53/X54</f>
        <v>1.0089153475393706</v>
      </c>
      <c r="AA55" s="4">
        <f>AA53/AA54</f>
        <v>1.0274122442672309</v>
      </c>
      <c r="AD55" s="4">
        <f>AD53/AD54</f>
        <v>1.0568119988442259</v>
      </c>
      <c r="AG55" s="4">
        <f>AG53/AG54</f>
        <v>1.0108354225695635</v>
      </c>
      <c r="AJ55" s="4">
        <f>AJ53/AJ54</f>
        <v>0.97200899156606846</v>
      </c>
      <c r="AM55" s="4">
        <f>AM53/AM54</f>
        <v>1.0243148403309434</v>
      </c>
      <c r="AP55" s="4">
        <f>AP53/AP54</f>
        <v>0.98266146824503597</v>
      </c>
      <c r="AS55" s="4">
        <f>AS53/AS54</f>
        <v>0.99481026533765027</v>
      </c>
      <c r="AV55" s="4">
        <f>AV53/AV54</f>
        <v>1.0092689116839426</v>
      </c>
      <c r="AY55" s="4">
        <f>AY53/AY54</f>
        <v>1.0251764039440665</v>
      </c>
      <c r="BB55" s="4">
        <f>BB53/BB54</f>
        <v>0.99366109112380396</v>
      </c>
      <c r="BE55" s="4">
        <f>BE53/BE54</f>
        <v>1.0504641960007988</v>
      </c>
      <c r="BH55" s="4">
        <f>BH53/BH54</f>
        <v>0.99819044672679169</v>
      </c>
      <c r="BK55" s="4">
        <f>BK53/BK54</f>
        <v>1.0248686561083786</v>
      </c>
      <c r="BN55" s="4">
        <f>BN53/BN54</f>
        <v>1.002270496825024</v>
      </c>
      <c r="BQ55" s="4">
        <f>BQ53/BQ54</f>
        <v>1.0145617989637481</v>
      </c>
      <c r="BT55" s="4">
        <f>BT53/BT54</f>
        <v>1.0067802703861521</v>
      </c>
      <c r="BW55" s="4">
        <f>BW53/BW54</f>
        <v>0.97940491961414167</v>
      </c>
      <c r="BZ55" s="4">
        <f>BZ53/BZ54</f>
        <v>1.0052957900760071</v>
      </c>
      <c r="CC55" s="4">
        <f>CC53/CC54</f>
        <v>1.0293482708846668</v>
      </c>
    </row>
    <row r="56" spans="1:83" s="4" customFormat="1" x14ac:dyDescent="0.35"/>
    <row r="57" spans="1:83" s="4" customFormat="1" x14ac:dyDescent="0.35"/>
    <row r="58" spans="1:83" s="4" customFormat="1" x14ac:dyDescent="0.35"/>
    <row r="60" spans="1:83" s="1" customFormat="1" x14ac:dyDescent="0.35">
      <c r="A60" s="1" t="s">
        <v>234</v>
      </c>
      <c r="B60" s="1" t="s">
        <v>0</v>
      </c>
      <c r="C60" s="1" t="s">
        <v>1</v>
      </c>
      <c r="D60" s="1" t="s">
        <v>2</v>
      </c>
      <c r="E60" s="1" t="s">
        <v>3</v>
      </c>
      <c r="F60" s="1" t="s">
        <v>4</v>
      </c>
      <c r="G60" s="1" t="s">
        <v>5</v>
      </c>
      <c r="H60" s="1" t="s">
        <v>6</v>
      </c>
      <c r="I60" s="1" t="s">
        <v>7</v>
      </c>
      <c r="J60" s="1" t="s">
        <v>8</v>
      </c>
      <c r="K60" s="1" t="s">
        <v>9</v>
      </c>
      <c r="L60" s="1" t="s">
        <v>10</v>
      </c>
      <c r="M60" s="1" t="s">
        <v>11</v>
      </c>
      <c r="N60" s="1" t="s">
        <v>12</v>
      </c>
      <c r="O60" s="1" t="s">
        <v>13</v>
      </c>
      <c r="P60" s="1" t="s">
        <v>14</v>
      </c>
      <c r="Q60" s="1" t="s">
        <v>15</v>
      </c>
      <c r="R60" s="1" t="s">
        <v>16</v>
      </c>
      <c r="S60" s="1" t="s">
        <v>17</v>
      </c>
      <c r="T60" s="1" t="s">
        <v>18</v>
      </c>
      <c r="U60" s="1" t="s">
        <v>19</v>
      </c>
      <c r="V60" s="1" t="s">
        <v>20</v>
      </c>
      <c r="W60" s="1" t="s">
        <v>21</v>
      </c>
      <c r="X60" s="1" t="s">
        <v>22</v>
      </c>
      <c r="Y60" s="1" t="s">
        <v>23</v>
      </c>
      <c r="Z60" s="1" t="s">
        <v>24</v>
      </c>
      <c r="AA60" s="1" t="s">
        <v>25</v>
      </c>
      <c r="AB60" s="1" t="s">
        <v>26</v>
      </c>
      <c r="AC60" s="1" t="s">
        <v>27</v>
      </c>
      <c r="AD60" s="1" t="s">
        <v>28</v>
      </c>
      <c r="AE60" s="1" t="s">
        <v>29</v>
      </c>
      <c r="AF60" s="1" t="s">
        <v>30</v>
      </c>
      <c r="AG60" s="1" t="s">
        <v>31</v>
      </c>
      <c r="AH60" s="1" t="s">
        <v>32</v>
      </c>
      <c r="AI60" s="1" t="s">
        <v>33</v>
      </c>
      <c r="AJ60" s="1" t="s">
        <v>34</v>
      </c>
      <c r="AK60" s="1" t="s">
        <v>35</v>
      </c>
      <c r="AL60" s="1" t="s">
        <v>36</v>
      </c>
      <c r="AM60" s="1" t="s">
        <v>37</v>
      </c>
      <c r="AN60" s="1" t="s">
        <v>38</v>
      </c>
      <c r="AO60" s="1" t="s">
        <v>39</v>
      </c>
      <c r="AP60" s="1" t="s">
        <v>40</v>
      </c>
      <c r="AQ60" s="1" t="s">
        <v>41</v>
      </c>
      <c r="AR60" s="1" t="s">
        <v>42</v>
      </c>
      <c r="AS60" s="1" t="s">
        <v>43</v>
      </c>
      <c r="AT60" s="1" t="s">
        <v>44</v>
      </c>
      <c r="AU60" s="1" t="s">
        <v>45</v>
      </c>
      <c r="AV60" s="1" t="s">
        <v>46</v>
      </c>
      <c r="AW60" s="1" t="s">
        <v>47</v>
      </c>
      <c r="AX60" s="1" t="s">
        <v>48</v>
      </c>
      <c r="AY60" s="1" t="s">
        <v>49</v>
      </c>
      <c r="AZ60" s="1" t="s">
        <v>50</v>
      </c>
      <c r="BA60" s="1" t="s">
        <v>51</v>
      </c>
      <c r="BB60" s="1" t="s">
        <v>52</v>
      </c>
      <c r="BC60" s="1" t="s">
        <v>53</v>
      </c>
      <c r="BD60" s="1" t="s">
        <v>54</v>
      </c>
      <c r="BE60" s="1" t="s">
        <v>55</v>
      </c>
      <c r="BF60" s="1" t="s">
        <v>56</v>
      </c>
      <c r="BG60" s="1" t="s">
        <v>57</v>
      </c>
      <c r="BH60" s="1" t="s">
        <v>58</v>
      </c>
      <c r="BI60" s="1" t="s">
        <v>59</v>
      </c>
      <c r="BJ60" s="1" t="s">
        <v>60</v>
      </c>
      <c r="BK60" s="1" t="s">
        <v>61</v>
      </c>
      <c r="BL60" s="1" t="s">
        <v>62</v>
      </c>
      <c r="BM60" s="1" t="s">
        <v>63</v>
      </c>
      <c r="BN60" s="1" t="s">
        <v>64</v>
      </c>
      <c r="BO60" s="1" t="s">
        <v>65</v>
      </c>
      <c r="BP60" s="1" t="s">
        <v>66</v>
      </c>
      <c r="BQ60" s="1" t="s">
        <v>67</v>
      </c>
      <c r="BR60" s="1" t="s">
        <v>68</v>
      </c>
      <c r="BS60" s="1" t="s">
        <v>69</v>
      </c>
      <c r="BT60" s="1" t="s">
        <v>70</v>
      </c>
      <c r="BU60" s="1" t="s">
        <v>71</v>
      </c>
      <c r="BV60" s="1" t="s">
        <v>72</v>
      </c>
      <c r="BW60" s="1" t="s">
        <v>73</v>
      </c>
      <c r="BX60" s="1" t="s">
        <v>74</v>
      </c>
      <c r="BY60" s="1" t="s">
        <v>75</v>
      </c>
      <c r="BZ60" s="1" t="s">
        <v>76</v>
      </c>
      <c r="CA60" s="1" t="s">
        <v>77</v>
      </c>
      <c r="CB60" s="1" t="s">
        <v>78</v>
      </c>
      <c r="CC60" s="1" t="s">
        <v>79</v>
      </c>
      <c r="CD60" s="1" t="s">
        <v>80</v>
      </c>
      <c r="CE60" s="1" t="s">
        <v>81</v>
      </c>
    </row>
    <row r="61" spans="1:83" x14ac:dyDescent="0.35">
      <c r="A61" t="s">
        <v>344</v>
      </c>
      <c r="B61">
        <v>59.091999999999999</v>
      </c>
      <c r="C61">
        <v>41.2288230900621</v>
      </c>
      <c r="D61">
        <v>2.45212601475738</v>
      </c>
      <c r="E61">
        <v>2.2663123660239002</v>
      </c>
      <c r="F61">
        <v>11316.095219110201</v>
      </c>
      <c r="G61">
        <v>366.83236242595001</v>
      </c>
      <c r="H61">
        <v>0.31962972935940598</v>
      </c>
      <c r="I61">
        <v>84309.8227264249</v>
      </c>
      <c r="J61">
        <v>3307.89518401435</v>
      </c>
      <c r="K61">
        <v>115.863756580342</v>
      </c>
      <c r="L61">
        <v>85800.038802372699</v>
      </c>
      <c r="M61">
        <v>4157.1637998583101</v>
      </c>
      <c r="N61">
        <v>208.813248428061</v>
      </c>
      <c r="O61">
        <v>39.583862280161298</v>
      </c>
      <c r="P61">
        <v>2.4367484389515601</v>
      </c>
      <c r="Q61">
        <v>0.43588887644657298</v>
      </c>
      <c r="R61">
        <v>39.621175660519697</v>
      </c>
      <c r="S61">
        <v>3.17998461314003</v>
      </c>
      <c r="T61">
        <v>0.639899363926275</v>
      </c>
      <c r="U61">
        <v>38.599699065723598</v>
      </c>
      <c r="V61">
        <v>4.8337305831126098</v>
      </c>
      <c r="W61">
        <v>8.0216681006251207</v>
      </c>
      <c r="X61">
        <v>31.365122107900099</v>
      </c>
      <c r="Y61">
        <v>1.0328484230720401</v>
      </c>
      <c r="Z61">
        <v>0.294393976782862</v>
      </c>
      <c r="AA61">
        <v>38.3612486480706</v>
      </c>
      <c r="AB61">
        <v>1.8739859537763099</v>
      </c>
      <c r="AC61">
        <v>2.32218484363153E-2</v>
      </c>
      <c r="AD61">
        <v>38.465248092117797</v>
      </c>
      <c r="AE61">
        <v>2.3009396096994701</v>
      </c>
      <c r="AF61">
        <v>4.35321689155772E-2</v>
      </c>
      <c r="AG61">
        <v>39.536555351351502</v>
      </c>
      <c r="AH61">
        <v>1.72642469013857</v>
      </c>
      <c r="AI61">
        <v>5.8468208096466898E-2</v>
      </c>
      <c r="AJ61">
        <v>39.392886816781001</v>
      </c>
      <c r="AK61">
        <v>1.72077118320954</v>
      </c>
      <c r="AL61">
        <v>0.20847032593027601</v>
      </c>
      <c r="AM61">
        <v>36.416227351348603</v>
      </c>
      <c r="AN61">
        <v>1.8480288440989501</v>
      </c>
      <c r="AO61">
        <v>1.1893673192160999E-2</v>
      </c>
      <c r="AP61">
        <v>39.107975095495597</v>
      </c>
      <c r="AQ61">
        <v>2.3377110764172802</v>
      </c>
      <c r="AR61">
        <v>2.14461525836065E-2</v>
      </c>
      <c r="AS61">
        <v>38.438180100721702</v>
      </c>
      <c r="AT61">
        <v>1.49897960637536</v>
      </c>
      <c r="AU61">
        <v>1.9845771085270199E-2</v>
      </c>
      <c r="AV61">
        <v>35.851666415869701</v>
      </c>
      <c r="AW61">
        <v>1.47503126168014</v>
      </c>
      <c r="AX61">
        <v>0.22344549891006299</v>
      </c>
      <c r="AY61">
        <v>37.997734234407403</v>
      </c>
      <c r="AZ61">
        <v>2.0902757884435199</v>
      </c>
      <c r="BA61">
        <v>0.19953198035657699</v>
      </c>
      <c r="BB61">
        <v>35.674410490362703</v>
      </c>
      <c r="BC61">
        <v>1.9806033267590799</v>
      </c>
      <c r="BD61">
        <v>2.6203414640024202E-2</v>
      </c>
      <c r="BE61">
        <v>37.845721471195702</v>
      </c>
      <c r="BF61">
        <v>1.9995646931895401</v>
      </c>
      <c r="BG61">
        <v>9.1550358655238306E-2</v>
      </c>
      <c r="BH61">
        <v>37.439095925758203</v>
      </c>
      <c r="BI61">
        <v>1.4395858129449799</v>
      </c>
      <c r="BJ61">
        <v>2.28530313480735E-2</v>
      </c>
      <c r="BK61">
        <v>35.294971337074102</v>
      </c>
      <c r="BL61">
        <v>2.14723617694293</v>
      </c>
      <c r="BM61">
        <v>7.3557367939848906E-2</v>
      </c>
      <c r="BN61">
        <v>37.870771837653301</v>
      </c>
      <c r="BO61">
        <v>2.0210906417792001</v>
      </c>
      <c r="BP61">
        <v>2.9450128775773E-2</v>
      </c>
      <c r="BQ61">
        <v>37.685433856444398</v>
      </c>
      <c r="BR61">
        <v>1.5154010843565799</v>
      </c>
      <c r="BS61">
        <v>4.5726440237041997E-2</v>
      </c>
      <c r="BT61">
        <v>36.258558732406399</v>
      </c>
      <c r="BU61">
        <v>1.75266633422299</v>
      </c>
      <c r="BV61">
        <v>2.5641130828558002E-2</v>
      </c>
      <c r="BW61">
        <v>39.0136296559957</v>
      </c>
      <c r="BX61">
        <v>2.3463531048147899</v>
      </c>
      <c r="BY61">
        <v>9.5881275883717601E-2</v>
      </c>
      <c r="BZ61">
        <v>38.2581914487684</v>
      </c>
      <c r="CA61">
        <v>1.9172934950182301</v>
      </c>
      <c r="CB61">
        <v>0.12249315693835799</v>
      </c>
      <c r="CC61">
        <v>37.519154656583403</v>
      </c>
      <c r="CD61">
        <v>1.1922045057869799</v>
      </c>
      <c r="CE61">
        <v>2.62720115330509E-2</v>
      </c>
    </row>
    <row r="62" spans="1:83" x14ac:dyDescent="0.35">
      <c r="A62" t="s">
        <v>345</v>
      </c>
      <c r="B62">
        <v>59.101999999999997</v>
      </c>
      <c r="C62">
        <v>40.0888304027944</v>
      </c>
      <c r="D62">
        <v>1.9962243114118401</v>
      </c>
      <c r="E62">
        <v>3.18968854622827</v>
      </c>
      <c r="F62">
        <v>11071.765748412299</v>
      </c>
      <c r="G62">
        <v>353.204910153318</v>
      </c>
      <c r="H62">
        <v>0.30894743409389203</v>
      </c>
      <c r="I62">
        <v>84814.559505778001</v>
      </c>
      <c r="J62">
        <v>3564.1348640851702</v>
      </c>
      <c r="K62">
        <v>118.068545909912</v>
      </c>
      <c r="L62">
        <v>83810.681362372707</v>
      </c>
      <c r="M62">
        <v>4263.8061881942403</v>
      </c>
      <c r="N62">
        <v>144.41900455796599</v>
      </c>
      <c r="O62">
        <v>37.522770604954999</v>
      </c>
      <c r="P62">
        <v>2.38033970131643</v>
      </c>
      <c r="Q62">
        <v>0.53447482194826301</v>
      </c>
      <c r="R62">
        <v>37.415073923332002</v>
      </c>
      <c r="S62">
        <v>2.9810074833348699</v>
      </c>
      <c r="T62">
        <v>0.24137458244947499</v>
      </c>
      <c r="U62">
        <v>36.629021961276301</v>
      </c>
      <c r="V62">
        <v>4.8036007199433604</v>
      </c>
      <c r="W62">
        <v>8.7850113448689608</v>
      </c>
      <c r="X62">
        <v>30.9489301601586</v>
      </c>
      <c r="Y62">
        <v>1.11949809508333</v>
      </c>
      <c r="Z62">
        <v>0.36061077066372599</v>
      </c>
      <c r="AA62">
        <v>38.053348320475202</v>
      </c>
      <c r="AB62">
        <v>1.9029658941166701</v>
      </c>
      <c r="AC62">
        <v>1.3001627214374201E-2</v>
      </c>
      <c r="AD62">
        <v>37.301316365757103</v>
      </c>
      <c r="AE62">
        <v>2.2887917711762902</v>
      </c>
      <c r="AF62">
        <v>2.4818758756870101E-2</v>
      </c>
      <c r="AG62">
        <v>38.255342087087499</v>
      </c>
      <c r="AH62">
        <v>1.7479063960907</v>
      </c>
      <c r="AI62">
        <v>3.3385209081611099E-2</v>
      </c>
      <c r="AJ62">
        <v>39.1378419592263</v>
      </c>
      <c r="AK62">
        <v>1.7042836880604599</v>
      </c>
      <c r="AL62">
        <v>0.16125358566871101</v>
      </c>
      <c r="AM62">
        <v>35.392334136974902</v>
      </c>
      <c r="AN62">
        <v>1.82044205991271</v>
      </c>
      <c r="AO62">
        <v>1.13337401365262E-2</v>
      </c>
      <c r="AP62">
        <v>37.769144042450002</v>
      </c>
      <c r="AQ62">
        <v>2.08874846158146</v>
      </c>
      <c r="AR62">
        <v>2.4443003328680098E-2</v>
      </c>
      <c r="AS62">
        <v>37.111892883575898</v>
      </c>
      <c r="AT62">
        <v>1.5303366403579</v>
      </c>
      <c r="AU62">
        <v>2.5664116282003501E-2</v>
      </c>
      <c r="AV62">
        <v>35.581556040276503</v>
      </c>
      <c r="AW62">
        <v>1.48518627171827</v>
      </c>
      <c r="AX62">
        <v>0.20831018441242399</v>
      </c>
      <c r="AY62">
        <v>37.251544508612099</v>
      </c>
      <c r="AZ62">
        <v>2.24167310391578</v>
      </c>
      <c r="BA62">
        <v>0.15337347058651399</v>
      </c>
      <c r="BB62">
        <v>35.306769719549301</v>
      </c>
      <c r="BC62">
        <v>1.9684593014532601</v>
      </c>
      <c r="BD62">
        <v>3.3971582739321597E-2</v>
      </c>
      <c r="BE62">
        <v>36.8288801919186</v>
      </c>
      <c r="BF62">
        <v>1.6789787582813001</v>
      </c>
      <c r="BG62">
        <v>6.3654005580680004E-2</v>
      </c>
      <c r="BH62">
        <v>37.510456772935598</v>
      </c>
      <c r="BI62">
        <v>1.59010449450085</v>
      </c>
      <c r="BJ62">
        <v>9.8958299263285695E-3</v>
      </c>
      <c r="BK62">
        <v>35.542687290064698</v>
      </c>
      <c r="BL62">
        <v>2.0850103420940602</v>
      </c>
      <c r="BM62">
        <v>9.2007754922859203E-2</v>
      </c>
      <c r="BN62">
        <v>38.586386077475701</v>
      </c>
      <c r="BO62">
        <v>2.01288507274898</v>
      </c>
      <c r="BP62">
        <v>1.46742728048846E-2</v>
      </c>
      <c r="BQ62">
        <v>38.319146866706099</v>
      </c>
      <c r="BR62">
        <v>1.61690731461077</v>
      </c>
      <c r="BS62">
        <v>3.1048903356007001E-2</v>
      </c>
      <c r="BT62">
        <v>36.818421078343199</v>
      </c>
      <c r="BU62">
        <v>1.8055746723869299</v>
      </c>
      <c r="BV62">
        <v>1.9175821013766699E-2</v>
      </c>
      <c r="BW62">
        <v>39.342348888378403</v>
      </c>
      <c r="BX62">
        <v>2.40679542691693</v>
      </c>
      <c r="BY62">
        <v>6.6423664590598494E-2</v>
      </c>
      <c r="BZ62">
        <v>38.8860323055629</v>
      </c>
      <c r="CA62">
        <v>1.78478461641561</v>
      </c>
      <c r="CB62">
        <v>8.8180966259477495E-2</v>
      </c>
      <c r="CC62">
        <v>37.829304340336698</v>
      </c>
      <c r="CD62">
        <v>1.27356794330085</v>
      </c>
      <c r="CE62">
        <v>2.2905456537357202E-2</v>
      </c>
    </row>
    <row r="63" spans="1:83" x14ac:dyDescent="0.35">
      <c r="A63" t="s">
        <v>346</v>
      </c>
      <c r="B63">
        <v>59.103000000000002</v>
      </c>
      <c r="C63">
        <v>39.222901276543503</v>
      </c>
      <c r="D63">
        <v>2.5691122293658801</v>
      </c>
      <c r="E63">
        <v>2.1912318465324501</v>
      </c>
      <c r="F63">
        <v>11114.2865091231</v>
      </c>
      <c r="G63">
        <v>376.30400208205998</v>
      </c>
      <c r="H63">
        <v>0.23959453330885799</v>
      </c>
      <c r="I63">
        <v>85838.070459083698</v>
      </c>
      <c r="J63">
        <v>3263.1226260831099</v>
      </c>
      <c r="K63">
        <v>79.528078015858199</v>
      </c>
      <c r="L63">
        <v>85312.399784815294</v>
      </c>
      <c r="M63">
        <v>4167.0773484584197</v>
      </c>
      <c r="N63">
        <v>120.515312986143</v>
      </c>
      <c r="O63">
        <v>39.000775620488596</v>
      </c>
      <c r="P63">
        <v>2.3030737934196601</v>
      </c>
      <c r="Q63">
        <v>0.3040391324815</v>
      </c>
      <c r="R63">
        <v>39.535155923595198</v>
      </c>
      <c r="S63">
        <v>3.08122704699728</v>
      </c>
      <c r="T63">
        <v>0.53265339785041299</v>
      </c>
      <c r="U63">
        <v>37.3900930536457</v>
      </c>
      <c r="V63">
        <v>3.42986671755849</v>
      </c>
      <c r="W63">
        <v>7.0792429886340598</v>
      </c>
      <c r="X63">
        <v>31.862390329562299</v>
      </c>
      <c r="Y63">
        <v>1.08074628885267</v>
      </c>
      <c r="Z63">
        <v>0.23513796933467601</v>
      </c>
      <c r="AA63">
        <v>38.446530823953502</v>
      </c>
      <c r="AB63">
        <v>1.9119007475946099</v>
      </c>
      <c r="AC63">
        <v>1.6589167104018799E-2</v>
      </c>
      <c r="AD63">
        <v>37.920464277559503</v>
      </c>
      <c r="AE63">
        <v>2.44517954775392</v>
      </c>
      <c r="AF63">
        <v>3.0995208145519499E-2</v>
      </c>
      <c r="AG63">
        <v>38.869833056174201</v>
      </c>
      <c r="AH63">
        <v>1.7639758676474999</v>
      </c>
      <c r="AI63">
        <v>1.52187455277708E-2</v>
      </c>
      <c r="AJ63">
        <v>39.348960584766097</v>
      </c>
      <c r="AK63">
        <v>1.4195398686034799</v>
      </c>
      <c r="AL63">
        <v>0.15753966257618299</v>
      </c>
      <c r="AM63">
        <v>36.206345445668099</v>
      </c>
      <c r="AN63">
        <v>1.7700916740244801</v>
      </c>
      <c r="AO63">
        <v>2.2540446994926199E-2</v>
      </c>
      <c r="AP63">
        <v>38.466399174977603</v>
      </c>
      <c r="AQ63">
        <v>2.1571423605564499</v>
      </c>
      <c r="AR63">
        <v>1.18281538700387E-2</v>
      </c>
      <c r="AS63">
        <v>38.147700718866098</v>
      </c>
      <c r="AT63">
        <v>1.5787674963435701</v>
      </c>
      <c r="AU63">
        <v>1.49175638802822E-2</v>
      </c>
      <c r="AV63">
        <v>35.0992712903276</v>
      </c>
      <c r="AW63">
        <v>1.4282239365512199</v>
      </c>
      <c r="AX63">
        <v>0.13604441298395301</v>
      </c>
      <c r="AY63">
        <v>37.820867045772303</v>
      </c>
      <c r="AZ63">
        <v>2.4984219152293101</v>
      </c>
      <c r="BA63">
        <v>0.13556846157410599</v>
      </c>
      <c r="BB63">
        <v>35.841212980853001</v>
      </c>
      <c r="BC63">
        <v>2.0726563649307201</v>
      </c>
      <c r="BD63">
        <v>3.00662977562559E-2</v>
      </c>
      <c r="BE63">
        <v>37.4135669003823</v>
      </c>
      <c r="BF63">
        <v>1.8405540893388099</v>
      </c>
      <c r="BG63">
        <v>7.8781320117725401E-2</v>
      </c>
      <c r="BH63">
        <v>37.883011238929797</v>
      </c>
      <c r="BI63">
        <v>1.5641188650304301</v>
      </c>
      <c r="BJ63">
        <v>1.14101823583113E-2</v>
      </c>
      <c r="BK63">
        <v>35.702494560707699</v>
      </c>
      <c r="BL63">
        <v>2.39527056400583</v>
      </c>
      <c r="BM63">
        <v>7.4011998669923404E-2</v>
      </c>
      <c r="BN63">
        <v>38.430007458307003</v>
      </c>
      <c r="BO63">
        <v>2.0583711997908098</v>
      </c>
      <c r="BP63">
        <v>1.6466921228707701E-2</v>
      </c>
      <c r="BQ63">
        <v>38.022818798892999</v>
      </c>
      <c r="BR63">
        <v>1.6805285443397999</v>
      </c>
      <c r="BS63">
        <v>3.99409520268868E-2</v>
      </c>
      <c r="BT63">
        <v>37.3941223240531</v>
      </c>
      <c r="BU63">
        <v>1.8377889298538499</v>
      </c>
      <c r="BV63">
        <v>1.5451202127756501E-2</v>
      </c>
      <c r="BW63">
        <v>39.266756359434801</v>
      </c>
      <c r="BX63">
        <v>2.4698574710853398</v>
      </c>
      <c r="BY63">
        <v>6.5416122053539499E-2</v>
      </c>
      <c r="BZ63">
        <v>38.557096887161897</v>
      </c>
      <c r="CA63">
        <v>1.7389767711967501</v>
      </c>
      <c r="CB63">
        <v>6.9317717110884997E-2</v>
      </c>
      <c r="CC63">
        <v>38.069373117374198</v>
      </c>
      <c r="CD63">
        <v>1.28319496690023</v>
      </c>
      <c r="CE63">
        <v>2.20235389171064E-2</v>
      </c>
    </row>
    <row r="64" spans="1:83" x14ac:dyDescent="0.35">
      <c r="A64" t="s">
        <v>347</v>
      </c>
      <c r="B64">
        <v>59.093000000000004</v>
      </c>
      <c r="C64">
        <v>40.382148738877397</v>
      </c>
      <c r="D64">
        <v>2.5792019792138099</v>
      </c>
      <c r="E64">
        <v>3.49070631024445</v>
      </c>
      <c r="F64">
        <v>11199.8693063992</v>
      </c>
      <c r="G64">
        <v>393.38091423757999</v>
      </c>
      <c r="H64">
        <v>0.33412883121452902</v>
      </c>
      <c r="I64">
        <v>85716.769018964696</v>
      </c>
      <c r="J64">
        <v>3441.10125681111</v>
      </c>
      <c r="K64">
        <v>127.62643874990999</v>
      </c>
      <c r="L64">
        <v>85016.886832603894</v>
      </c>
      <c r="M64">
        <v>4076.9177318055299</v>
      </c>
      <c r="N64">
        <v>195.77221462425899</v>
      </c>
      <c r="O64">
        <v>39.269861255996403</v>
      </c>
      <c r="P64">
        <v>2.36057862581313</v>
      </c>
      <c r="Q64">
        <v>0.3806291869126</v>
      </c>
      <c r="R64">
        <v>38.171260842551099</v>
      </c>
      <c r="S64">
        <v>2.71636880948753</v>
      </c>
      <c r="T64">
        <v>0.43625854013193399</v>
      </c>
      <c r="U64">
        <v>37.756398168051497</v>
      </c>
      <c r="V64">
        <v>2.4625543061200501</v>
      </c>
      <c r="W64">
        <v>3.1067449604275299</v>
      </c>
      <c r="X64">
        <v>31.5692230512931</v>
      </c>
      <c r="Y64">
        <v>1.1428371610537</v>
      </c>
      <c r="Z64">
        <v>0.39525079828508097</v>
      </c>
      <c r="AA64">
        <v>38.872634633806797</v>
      </c>
      <c r="AB64">
        <v>1.6069788968393299</v>
      </c>
      <c r="AC64">
        <v>1.93869693856492E-2</v>
      </c>
      <c r="AD64">
        <v>37.8764215210185</v>
      </c>
      <c r="AE64">
        <v>2.18099237800245</v>
      </c>
      <c r="AF64">
        <v>2.81093897429259E-2</v>
      </c>
      <c r="AG64">
        <v>39.240355884327101</v>
      </c>
      <c r="AH64">
        <v>1.8129502060131699</v>
      </c>
      <c r="AI64">
        <v>3.65681682803276E-2</v>
      </c>
      <c r="AJ64">
        <v>38.894282866843099</v>
      </c>
      <c r="AK64">
        <v>1.5821452808110701</v>
      </c>
      <c r="AL64">
        <v>0.17393656412226099</v>
      </c>
      <c r="AM64">
        <v>35.888142302255702</v>
      </c>
      <c r="AN64">
        <v>1.5568455179854199</v>
      </c>
      <c r="AO64">
        <v>2.5913767653537E-2</v>
      </c>
      <c r="AP64">
        <v>38.443351913527302</v>
      </c>
      <c r="AQ64">
        <v>2.0985350890174699</v>
      </c>
      <c r="AR64">
        <v>2.6725570128424098E-2</v>
      </c>
      <c r="AS64">
        <v>37.598175562311098</v>
      </c>
      <c r="AT64">
        <v>1.50462991873534</v>
      </c>
      <c r="AU64">
        <v>1.0141804582446699E-2</v>
      </c>
      <c r="AV64">
        <v>34.939217969798698</v>
      </c>
      <c r="AW64">
        <v>1.2983252471742901</v>
      </c>
      <c r="AX64">
        <v>0.24863244059588099</v>
      </c>
      <c r="AY64">
        <v>38.061032921226001</v>
      </c>
      <c r="AZ64">
        <v>2.0351454967646498</v>
      </c>
      <c r="BA64">
        <v>0.17363244114360599</v>
      </c>
      <c r="BB64">
        <v>35.540656950585699</v>
      </c>
      <c r="BC64">
        <v>2.0896279004108198</v>
      </c>
      <c r="BD64">
        <v>6.1759993445571398E-2</v>
      </c>
      <c r="BE64">
        <v>36.457757106797501</v>
      </c>
      <c r="BF64">
        <v>2.05017038065448</v>
      </c>
      <c r="BG64">
        <v>0.14811948028851599</v>
      </c>
      <c r="BH64">
        <v>37.630613932319498</v>
      </c>
      <c r="BI64">
        <v>1.3691231801694299</v>
      </c>
      <c r="BJ64">
        <v>1.5428439628208701E-2</v>
      </c>
      <c r="BK64">
        <v>35.945945014536001</v>
      </c>
      <c r="BL64">
        <v>2.1937775471838501</v>
      </c>
      <c r="BM64">
        <v>7.5691002164899504E-2</v>
      </c>
      <c r="BN64">
        <v>38.924939631041902</v>
      </c>
      <c r="BO64">
        <v>2.0173533004900901</v>
      </c>
      <c r="BP64">
        <v>2.9553688868722901E-2</v>
      </c>
      <c r="BQ64">
        <v>38.717068430280399</v>
      </c>
      <c r="BR64">
        <v>1.4347273626914401</v>
      </c>
      <c r="BS64">
        <v>7.1220625345200697E-2</v>
      </c>
      <c r="BT64">
        <v>36.860481119016796</v>
      </c>
      <c r="BU64">
        <v>1.57323308033534</v>
      </c>
      <c r="BV64">
        <v>2.26077978264634E-2</v>
      </c>
      <c r="BW64">
        <v>39.133239652448701</v>
      </c>
      <c r="BX64">
        <v>2.1537147362339701</v>
      </c>
      <c r="BY64">
        <v>0.130613445740523</v>
      </c>
      <c r="BZ64">
        <v>37.839798916232198</v>
      </c>
      <c r="CA64">
        <v>1.85396928018782</v>
      </c>
      <c r="CB64">
        <v>9.8593994681801897E-2</v>
      </c>
      <c r="CC64">
        <v>37.8386140198877</v>
      </c>
      <c r="CD64">
        <v>1.1265952628653599</v>
      </c>
      <c r="CE64">
        <v>3.9097409868349198E-2</v>
      </c>
    </row>
    <row r="65" spans="1:83" x14ac:dyDescent="0.35">
      <c r="A65" t="s">
        <v>348</v>
      </c>
      <c r="B65">
        <v>59.103999999999999</v>
      </c>
      <c r="C65">
        <v>40.391279395999199</v>
      </c>
      <c r="D65">
        <v>2.46072670386837</v>
      </c>
      <c r="E65">
        <v>4.3574062429842604</v>
      </c>
      <c r="F65">
        <v>11093.6211902369</v>
      </c>
      <c r="G65">
        <v>370.93526149217797</v>
      </c>
      <c r="H65">
        <v>547.57533795856796</v>
      </c>
      <c r="I65">
        <v>85239.894735981798</v>
      </c>
      <c r="J65">
        <v>3137.0833789127</v>
      </c>
      <c r="K65">
        <v>3533.7105321283698</v>
      </c>
      <c r="L65">
        <v>85772.4675522748</v>
      </c>
      <c r="M65">
        <v>3832.0637735206101</v>
      </c>
      <c r="N65">
        <v>3587.5242719889402</v>
      </c>
      <c r="O65">
        <v>37.791405628684601</v>
      </c>
      <c r="P65">
        <v>2.1935214565194299</v>
      </c>
      <c r="Q65">
        <v>2.3312778772641201</v>
      </c>
      <c r="R65">
        <v>39.003845437679303</v>
      </c>
      <c r="S65">
        <v>2.8390385534672302</v>
      </c>
      <c r="T65">
        <v>1.75996304429201</v>
      </c>
      <c r="U65">
        <v>37.841213314302699</v>
      </c>
      <c r="V65">
        <v>2.2305542195960499</v>
      </c>
      <c r="W65">
        <v>2.6213936396670499</v>
      </c>
      <c r="X65">
        <v>31.4586512627763</v>
      </c>
      <c r="Y65">
        <v>1.2173070355762701</v>
      </c>
      <c r="Z65">
        <v>1.65197851421651</v>
      </c>
      <c r="AA65">
        <v>38.6497590840507</v>
      </c>
      <c r="AB65">
        <v>1.6818172173300601</v>
      </c>
      <c r="AC65">
        <v>1.5921940134627499</v>
      </c>
      <c r="AD65">
        <v>38.4695209470135</v>
      </c>
      <c r="AE65">
        <v>2.25638891614545</v>
      </c>
      <c r="AF65">
        <v>2.4196093092394499</v>
      </c>
      <c r="AG65">
        <v>38.639220077026899</v>
      </c>
      <c r="AH65">
        <v>1.8815764483460899</v>
      </c>
      <c r="AI65">
        <v>2.5569875856471902</v>
      </c>
      <c r="AJ65">
        <v>40.527323427773503</v>
      </c>
      <c r="AK65">
        <v>1.94219413562622</v>
      </c>
      <c r="AL65">
        <v>1.44664450389854</v>
      </c>
      <c r="AM65">
        <v>35.525712868077399</v>
      </c>
      <c r="AN65">
        <v>1.60812446908504</v>
      </c>
      <c r="AO65">
        <v>1.3680447495044701</v>
      </c>
      <c r="AP65">
        <v>38.004552579553597</v>
      </c>
      <c r="AQ65">
        <v>2.0116542767376702</v>
      </c>
      <c r="AR65">
        <v>0.87462255890653395</v>
      </c>
      <c r="AS65">
        <v>37.899100432601003</v>
      </c>
      <c r="AT65">
        <v>1.5761456652628401</v>
      </c>
      <c r="AU65">
        <v>0.82748177792622302</v>
      </c>
      <c r="AV65">
        <v>35.962301852222502</v>
      </c>
      <c r="AW65">
        <v>1.5299172039125899</v>
      </c>
      <c r="AX65">
        <v>0.654515763647744</v>
      </c>
      <c r="AY65">
        <v>37.126756546505199</v>
      </c>
      <c r="AZ65">
        <v>2.0657165870960799</v>
      </c>
      <c r="BA65">
        <v>0.453452201482132</v>
      </c>
      <c r="BB65">
        <v>35.963168130740002</v>
      </c>
      <c r="BC65">
        <v>1.87093829088728</v>
      </c>
      <c r="BD65">
        <v>0.24525096225307599</v>
      </c>
      <c r="BE65">
        <v>37.718358374725703</v>
      </c>
      <c r="BF65">
        <v>1.6099875960946399</v>
      </c>
      <c r="BG65">
        <v>0.319700728897786</v>
      </c>
      <c r="BH65">
        <v>37.691056510808998</v>
      </c>
      <c r="BI65">
        <v>1.46093675115363</v>
      </c>
      <c r="BJ65">
        <v>0.233573893568018</v>
      </c>
      <c r="BK65">
        <v>35.047157893443902</v>
      </c>
      <c r="BL65">
        <v>1.9182327437915601</v>
      </c>
      <c r="BM65">
        <v>0.17616360284040999</v>
      </c>
      <c r="BN65">
        <v>38.452757797200398</v>
      </c>
      <c r="BO65">
        <v>1.9820177160943899</v>
      </c>
      <c r="BP65">
        <v>0.125886069601885</v>
      </c>
      <c r="BQ65">
        <v>37.648341367007298</v>
      </c>
      <c r="BR65">
        <v>1.5112910797430099</v>
      </c>
      <c r="BS65">
        <v>8.5928314565118305E-2</v>
      </c>
      <c r="BT65">
        <v>37.4034108664234</v>
      </c>
      <c r="BU65">
        <v>1.6560757781598801</v>
      </c>
      <c r="BV65">
        <v>6.6651055936132506E-2</v>
      </c>
      <c r="BW65">
        <v>39.219565964371803</v>
      </c>
      <c r="BX65">
        <v>2.1931070667176602</v>
      </c>
      <c r="BY65">
        <v>0.13850367173034001</v>
      </c>
      <c r="BZ65">
        <v>38.560305875751403</v>
      </c>
      <c r="CA65">
        <v>1.78325596844778</v>
      </c>
      <c r="CB65">
        <v>0.17013784651323099</v>
      </c>
      <c r="CC65">
        <v>37.937180572781898</v>
      </c>
      <c r="CD65">
        <v>1.17242015814194</v>
      </c>
      <c r="CE65">
        <v>6.3267166880843703E-2</v>
      </c>
    </row>
    <row r="66" spans="1:83" x14ac:dyDescent="0.35">
      <c r="A66" t="s">
        <v>349</v>
      </c>
      <c r="B66">
        <v>59.106999999999999</v>
      </c>
      <c r="C66">
        <v>39.909641698020103</v>
      </c>
      <c r="D66">
        <v>2.3792495242122298</v>
      </c>
      <c r="E66">
        <v>1.89986159425347</v>
      </c>
      <c r="F66">
        <v>11216.743786716001</v>
      </c>
      <c r="G66">
        <v>377.22569287017302</v>
      </c>
      <c r="H66">
        <v>0.20288886149709601</v>
      </c>
      <c r="I66">
        <v>84209.666028754204</v>
      </c>
      <c r="J66">
        <v>3060.6387732091098</v>
      </c>
      <c r="K66">
        <v>70.172134268214506</v>
      </c>
      <c r="L66">
        <v>84132.361305048194</v>
      </c>
      <c r="M66">
        <v>4100.0732205469803</v>
      </c>
      <c r="N66">
        <v>133.27161649481201</v>
      </c>
      <c r="O66">
        <v>39.236392778810298</v>
      </c>
      <c r="P66">
        <v>2.4580724929890598</v>
      </c>
      <c r="Q66">
        <v>0.26980354297591702</v>
      </c>
      <c r="R66">
        <v>39.438182582879598</v>
      </c>
      <c r="S66">
        <v>3.34049932662648</v>
      </c>
      <c r="T66">
        <v>0.37686423578626799</v>
      </c>
      <c r="U66">
        <v>37.8071470582926</v>
      </c>
      <c r="V66">
        <v>2.5399689013101399</v>
      </c>
      <c r="W66">
        <v>2.3898316027772499</v>
      </c>
      <c r="X66">
        <v>31.231983304925802</v>
      </c>
      <c r="Y66">
        <v>0.98731301696650198</v>
      </c>
      <c r="Z66">
        <v>0.23409553816562001</v>
      </c>
      <c r="AA66">
        <v>37.352314073559199</v>
      </c>
      <c r="AB66">
        <v>1.68313616227561</v>
      </c>
      <c r="AC66">
        <v>1.8236808589301899E-2</v>
      </c>
      <c r="AD66">
        <v>37.3737099188467</v>
      </c>
      <c r="AE66">
        <v>2.26262415147677</v>
      </c>
      <c r="AF66">
        <v>3.2164693791670002E-2</v>
      </c>
      <c r="AG66">
        <v>38.829810908773801</v>
      </c>
      <c r="AH66">
        <v>1.7552994817034899</v>
      </c>
      <c r="AI66">
        <v>2.69961804432018E-2</v>
      </c>
      <c r="AJ66">
        <v>38.762204058268999</v>
      </c>
      <c r="AK66">
        <v>1.81630585333898</v>
      </c>
      <c r="AL66">
        <v>9.5352551144201894E-2</v>
      </c>
      <c r="AM66">
        <v>37.019800009664301</v>
      </c>
      <c r="AN66">
        <v>2.1273830128243598</v>
      </c>
      <c r="AO66">
        <v>4.2672393858554702E-2</v>
      </c>
      <c r="AP66">
        <v>38.881000652073801</v>
      </c>
      <c r="AQ66">
        <v>2.3285838577475402</v>
      </c>
      <c r="AR66">
        <v>2.00806606149883E-2</v>
      </c>
      <c r="AS66">
        <v>38.230655511266598</v>
      </c>
      <c r="AT66">
        <v>1.5856630685219399</v>
      </c>
      <c r="AU66">
        <v>1.3951994968002901E-2</v>
      </c>
      <c r="AV66">
        <v>35.8067729073192</v>
      </c>
      <c r="AW66">
        <v>1.51833064736913</v>
      </c>
      <c r="AX66">
        <v>0.17430771032352799</v>
      </c>
      <c r="AY66">
        <v>37.962105680918597</v>
      </c>
      <c r="AZ66">
        <v>2.3127823128134199</v>
      </c>
      <c r="BA66">
        <v>0.109421654809781</v>
      </c>
      <c r="BB66">
        <v>35.220935148586904</v>
      </c>
      <c r="BC66">
        <v>2.05904764819942</v>
      </c>
      <c r="BD66">
        <v>2.7474157672707E-2</v>
      </c>
      <c r="BE66">
        <v>37.4326033053175</v>
      </c>
      <c r="BF66">
        <v>1.9035025748314001</v>
      </c>
      <c r="BG66">
        <v>8.3958065188857206E-2</v>
      </c>
      <c r="BH66">
        <v>37.475043244254799</v>
      </c>
      <c r="BI66">
        <v>1.42780114320438</v>
      </c>
      <c r="BJ66">
        <v>1.2118561415861401E-2</v>
      </c>
      <c r="BK66">
        <v>35.677936220081399</v>
      </c>
      <c r="BL66">
        <v>2.4291149547115198</v>
      </c>
      <c r="BM66">
        <v>6.4991578855758195E-2</v>
      </c>
      <c r="BN66">
        <v>37.555982102391297</v>
      </c>
      <c r="BO66">
        <v>1.98762562497469</v>
      </c>
      <c r="BP66">
        <v>1.8305490201055E-2</v>
      </c>
      <c r="BQ66">
        <v>37.573111579183298</v>
      </c>
      <c r="BR66">
        <v>1.5130022035066499</v>
      </c>
      <c r="BS66">
        <v>4.33091357010175E-2</v>
      </c>
      <c r="BT66">
        <v>36.065699827617301</v>
      </c>
      <c r="BU66">
        <v>1.72470863256948</v>
      </c>
      <c r="BV66">
        <v>1.4674312836186001E-2</v>
      </c>
      <c r="BW66">
        <v>39.255299688552299</v>
      </c>
      <c r="BX66">
        <v>2.47307090510157</v>
      </c>
      <c r="BY66">
        <v>7.6974512463252098E-2</v>
      </c>
      <c r="BZ66">
        <v>39.2382931472957</v>
      </c>
      <c r="CA66">
        <v>1.8035667384934999</v>
      </c>
      <c r="CB66">
        <v>6.4055565434303297E-2</v>
      </c>
      <c r="CC66">
        <v>37.540413238299898</v>
      </c>
      <c r="CD66">
        <v>1.29483154657912</v>
      </c>
      <c r="CE66">
        <v>1.54043750992805E-2</v>
      </c>
    </row>
    <row r="67" spans="1:83" s="4" customFormat="1" x14ac:dyDescent="0.35">
      <c r="A67" s="4" t="s">
        <v>233</v>
      </c>
      <c r="C67" s="4">
        <v>40.200000000000003</v>
      </c>
      <c r="D67" s="4">
        <v>1.3</v>
      </c>
      <c r="F67" s="4">
        <v>11167</v>
      </c>
      <c r="G67" s="4">
        <v>0</v>
      </c>
      <c r="I67" s="4">
        <v>85002</v>
      </c>
      <c r="J67" s="4">
        <v>0</v>
      </c>
      <c r="L67" s="4">
        <v>85002</v>
      </c>
      <c r="M67" s="4">
        <v>0</v>
      </c>
      <c r="O67" s="4">
        <v>38.700000000000003</v>
      </c>
      <c r="P67" s="4">
        <v>0.9</v>
      </c>
      <c r="R67" s="4">
        <v>38.799999999999997</v>
      </c>
      <c r="S67" s="4">
        <v>0.2</v>
      </c>
      <c r="U67" s="4">
        <v>37.799999999999997</v>
      </c>
      <c r="V67" s="4">
        <v>1.5</v>
      </c>
      <c r="X67" s="4">
        <v>31.4</v>
      </c>
      <c r="Y67" s="4">
        <v>0.4</v>
      </c>
      <c r="AA67" s="4">
        <v>38.299999999999997</v>
      </c>
      <c r="AB67" s="4">
        <v>1.4</v>
      </c>
      <c r="AD67" s="4">
        <v>37.9</v>
      </c>
      <c r="AE67" s="4">
        <v>1.2</v>
      </c>
      <c r="AG67" s="4">
        <v>38.9</v>
      </c>
      <c r="AH67" s="4">
        <v>2.1</v>
      </c>
      <c r="AJ67" s="4">
        <v>39.299999999999997</v>
      </c>
      <c r="AK67" s="4">
        <v>0.9</v>
      </c>
      <c r="AM67" s="4">
        <v>36</v>
      </c>
      <c r="AN67" s="4">
        <v>0.7</v>
      </c>
      <c r="AP67" s="4">
        <v>38.4</v>
      </c>
      <c r="AQ67" s="4">
        <v>0.7</v>
      </c>
      <c r="AS67" s="4">
        <v>37.9</v>
      </c>
      <c r="AT67" s="4">
        <v>1</v>
      </c>
      <c r="AV67" s="4">
        <v>35.5</v>
      </c>
      <c r="AW67" s="4">
        <v>0.7</v>
      </c>
      <c r="AY67" s="4">
        <v>37.700000000000003</v>
      </c>
      <c r="AZ67" s="4">
        <v>0.8</v>
      </c>
      <c r="BB67" s="4">
        <v>35.6</v>
      </c>
      <c r="BC67" s="4">
        <v>0.8</v>
      </c>
      <c r="BE67" s="4">
        <v>37.299999999999997</v>
      </c>
      <c r="BF67" s="4">
        <v>0.9</v>
      </c>
      <c r="BH67" s="4">
        <v>37.6</v>
      </c>
      <c r="BI67" s="4">
        <v>1.1000000000000001</v>
      </c>
      <c r="BK67" s="4">
        <v>35.5</v>
      </c>
      <c r="BL67" s="4">
        <v>0.7</v>
      </c>
      <c r="BN67" s="4">
        <v>38.299999999999997</v>
      </c>
      <c r="BO67" s="4">
        <v>0.8</v>
      </c>
      <c r="BQ67" s="4">
        <v>38</v>
      </c>
      <c r="BR67" s="4">
        <v>0.9</v>
      </c>
      <c r="BT67" s="4">
        <v>36.799999999999997</v>
      </c>
      <c r="BU67" s="4">
        <v>0.6</v>
      </c>
      <c r="BW67" s="4">
        <v>39.200000000000003</v>
      </c>
      <c r="BX67" s="4">
        <v>0.9</v>
      </c>
      <c r="BZ67" s="4">
        <v>38.57</v>
      </c>
      <c r="CA67" s="4">
        <v>0.2</v>
      </c>
      <c r="CC67" s="4">
        <v>37.79</v>
      </c>
      <c r="CD67" s="4">
        <v>0.08</v>
      </c>
    </row>
    <row r="68" spans="1:83" x14ac:dyDescent="0.35">
      <c r="A68" s="4" t="s">
        <v>217</v>
      </c>
      <c r="B68" s="4"/>
      <c r="C68" s="4">
        <f>AVERAGE(C61:C66)</f>
        <v>40.203937433716114</v>
      </c>
      <c r="D68" s="4">
        <f t="shared" ref="D68:BO68" si="2">AVERAGE(D61:D66)</f>
        <v>2.4061067938049185</v>
      </c>
      <c r="E68" s="4"/>
      <c r="F68" s="4">
        <f t="shared" si="2"/>
        <v>11168.73029333295</v>
      </c>
      <c r="G68" s="4">
        <f t="shared" si="2"/>
        <v>372.98052387687648</v>
      </c>
      <c r="H68" s="4"/>
      <c r="I68" s="4">
        <f t="shared" si="2"/>
        <v>85021.463745831221</v>
      </c>
      <c r="J68" s="4">
        <f t="shared" si="2"/>
        <v>3295.6626805192586</v>
      </c>
      <c r="K68" s="4"/>
      <c r="L68" s="4">
        <f t="shared" si="2"/>
        <v>84974.139273247929</v>
      </c>
      <c r="M68" s="4">
        <f t="shared" si="2"/>
        <v>4099.5170103973487</v>
      </c>
      <c r="N68" s="4"/>
      <c r="O68" s="4">
        <f t="shared" si="2"/>
        <v>38.734178028182697</v>
      </c>
      <c r="P68" s="4">
        <f t="shared" si="2"/>
        <v>2.3553890848348789</v>
      </c>
      <c r="Q68" s="4"/>
      <c r="R68" s="4">
        <f t="shared" si="2"/>
        <v>38.86411572842615</v>
      </c>
      <c r="S68" s="4">
        <f t="shared" si="2"/>
        <v>3.0230209721755705</v>
      </c>
      <c r="T68" s="4"/>
      <c r="U68" s="4">
        <f t="shared" si="2"/>
        <v>37.670595436882067</v>
      </c>
      <c r="V68" s="4">
        <f t="shared" si="2"/>
        <v>3.3833792412734502</v>
      </c>
      <c r="W68" s="4"/>
      <c r="X68" s="4">
        <f t="shared" si="2"/>
        <v>31.406050036102698</v>
      </c>
      <c r="Y68" s="4">
        <f t="shared" si="2"/>
        <v>1.0967583367674187</v>
      </c>
      <c r="Z68" s="4"/>
      <c r="AA68" s="4">
        <f t="shared" si="2"/>
        <v>38.289305930652667</v>
      </c>
      <c r="AB68" s="4">
        <f t="shared" si="2"/>
        <v>1.7767974786554319</v>
      </c>
      <c r="AC68" s="4"/>
      <c r="AD68" s="4">
        <f t="shared" si="2"/>
        <v>37.901113520385515</v>
      </c>
      <c r="AE68" s="4">
        <f t="shared" si="2"/>
        <v>2.2891527290423919</v>
      </c>
      <c r="AF68" s="4"/>
      <c r="AG68" s="4">
        <f t="shared" si="2"/>
        <v>38.895186227456833</v>
      </c>
      <c r="AH68" s="4">
        <f t="shared" si="2"/>
        <v>1.7813555149899203</v>
      </c>
      <c r="AI68" s="4"/>
      <c r="AJ68" s="4">
        <f t="shared" si="2"/>
        <v>39.343916618943162</v>
      </c>
      <c r="AK68" s="4">
        <f t="shared" si="2"/>
        <v>1.6975400016082915</v>
      </c>
      <c r="AL68" s="4"/>
      <c r="AM68" s="4">
        <f t="shared" si="2"/>
        <v>36.074760352331495</v>
      </c>
      <c r="AN68" s="4">
        <f t="shared" si="2"/>
        <v>1.7884859296551603</v>
      </c>
      <c r="AO68" s="4"/>
      <c r="AP68" s="4">
        <f t="shared" si="2"/>
        <v>38.445403909679648</v>
      </c>
      <c r="AQ68" s="4">
        <f t="shared" si="2"/>
        <v>2.1703958536763119</v>
      </c>
      <c r="AR68" s="4"/>
      <c r="AS68" s="4">
        <f t="shared" si="2"/>
        <v>37.904284201557068</v>
      </c>
      <c r="AT68" s="4">
        <f t="shared" si="2"/>
        <v>1.5457537325994917</v>
      </c>
      <c r="AU68" s="4"/>
      <c r="AV68" s="4">
        <f t="shared" si="2"/>
        <v>35.54013107930237</v>
      </c>
      <c r="AW68" s="4">
        <f t="shared" si="2"/>
        <v>1.4558357614009401</v>
      </c>
      <c r="AX68" s="4"/>
      <c r="AY68" s="4">
        <f t="shared" si="2"/>
        <v>37.703340156240266</v>
      </c>
      <c r="AZ68" s="4">
        <f t="shared" si="2"/>
        <v>2.2073358673771266</v>
      </c>
      <c r="BA68" s="4"/>
      <c r="BB68" s="4">
        <f t="shared" si="2"/>
        <v>35.591192236779598</v>
      </c>
      <c r="BC68" s="4">
        <f t="shared" si="2"/>
        <v>2.0068888054400964</v>
      </c>
      <c r="BD68" s="4"/>
      <c r="BE68" s="4">
        <f t="shared" si="2"/>
        <v>37.282814558389553</v>
      </c>
      <c r="BF68" s="4">
        <f t="shared" si="2"/>
        <v>1.8471263487316951</v>
      </c>
      <c r="BG68" s="4"/>
      <c r="BH68" s="4">
        <f t="shared" si="2"/>
        <v>37.604879604167813</v>
      </c>
      <c r="BI68" s="4">
        <f t="shared" si="2"/>
        <v>1.4752783745006166</v>
      </c>
      <c r="BJ68" s="4"/>
      <c r="BK68" s="4">
        <f t="shared" si="2"/>
        <v>35.535198719317968</v>
      </c>
      <c r="BL68" s="4">
        <f t="shared" si="2"/>
        <v>2.1947737214549581</v>
      </c>
      <c r="BM68" s="4"/>
      <c r="BN68" s="4">
        <f t="shared" si="2"/>
        <v>38.303474150678262</v>
      </c>
      <c r="BO68" s="4">
        <f t="shared" si="2"/>
        <v>2.0132239259796934</v>
      </c>
      <c r="BP68" s="4"/>
      <c r="BQ68" s="4">
        <f t="shared" ref="BQ68:CE68" si="3">AVERAGE(BQ61:BQ66)</f>
        <v>37.994320149752419</v>
      </c>
      <c r="BR68" s="4">
        <f t="shared" si="3"/>
        <v>1.5453095982080416</v>
      </c>
      <c r="BS68" s="4"/>
      <c r="BT68" s="4">
        <f t="shared" si="3"/>
        <v>36.800115657976697</v>
      </c>
      <c r="BU68" s="4">
        <f t="shared" si="3"/>
        <v>1.7250079045880782</v>
      </c>
      <c r="BV68" s="4"/>
      <c r="BW68" s="4">
        <f t="shared" si="3"/>
        <v>39.205140034863618</v>
      </c>
      <c r="BX68" s="4">
        <f t="shared" si="3"/>
        <v>2.3404831184783768</v>
      </c>
      <c r="BY68" s="4"/>
      <c r="BZ68" s="4">
        <f t="shared" si="3"/>
        <v>38.556619763462081</v>
      </c>
      <c r="CA68" s="4">
        <f t="shared" si="3"/>
        <v>1.8136411449599483</v>
      </c>
      <c r="CB68" s="4"/>
      <c r="CC68" s="4">
        <f t="shared" si="3"/>
        <v>37.789006657543965</v>
      </c>
      <c r="CD68" s="4">
        <f t="shared" si="3"/>
        <v>1.2238023972624135</v>
      </c>
      <c r="CE68" s="4"/>
    </row>
    <row r="69" spans="1:83" x14ac:dyDescent="0.35">
      <c r="A69" s="4"/>
      <c r="B69" s="4"/>
      <c r="C69" s="4">
        <f>C67/C68</f>
        <v>0.99990206348016031</v>
      </c>
      <c r="D69" s="4"/>
      <c r="E69" s="4"/>
      <c r="F69" s="4">
        <f>F67/F68</f>
        <v>0.99984507698838576</v>
      </c>
      <c r="G69" s="4"/>
      <c r="H69" s="4"/>
      <c r="I69" s="4">
        <f>I67/I68</f>
        <v>0.99977107256246012</v>
      </c>
      <c r="J69" s="4"/>
      <c r="K69" s="4"/>
      <c r="L69" s="4">
        <f>L67/L68</f>
        <v>1.0003278730092515</v>
      </c>
      <c r="M69" s="4"/>
      <c r="N69" s="4"/>
      <c r="O69" s="4">
        <f>O67/O68</f>
        <v>0.99911762608831334</v>
      </c>
      <c r="P69" s="4"/>
      <c r="Q69" s="4"/>
      <c r="R69" s="4">
        <f>R67/R68</f>
        <v>0.9983502589155977</v>
      </c>
      <c r="S69" s="4"/>
      <c r="T69" s="4"/>
      <c r="U69" s="4">
        <f>U67/U68</f>
        <v>1.0034351610750287</v>
      </c>
      <c r="V69" s="4"/>
      <c r="W69" s="4"/>
      <c r="X69" s="4">
        <f>X67/X68</f>
        <v>0.99980736080800536</v>
      </c>
      <c r="Y69" s="4"/>
      <c r="Z69" s="4"/>
      <c r="AA69" s="4">
        <f>AA67/AA68</f>
        <v>1.0002792965055751</v>
      </c>
      <c r="AB69" s="4"/>
      <c r="AC69" s="4"/>
      <c r="AD69" s="4">
        <f>AD67/AD68</f>
        <v>0.9999706203780816</v>
      </c>
      <c r="AE69" s="4"/>
      <c r="AF69" s="4"/>
      <c r="AG69" s="4">
        <f>AG67/AG68</f>
        <v>1.0001237626814541</v>
      </c>
      <c r="AH69" s="4"/>
      <c r="AI69" s="4"/>
      <c r="AJ69" s="4">
        <f>AJ67/AJ68</f>
        <v>0.99888377612812396</v>
      </c>
      <c r="AK69" s="4"/>
      <c r="AL69" s="4"/>
      <c r="AM69" s="4">
        <f>AM67/AM68</f>
        <v>0.9979276271941564</v>
      </c>
      <c r="AN69" s="4"/>
      <c r="AO69" s="4"/>
      <c r="AP69" s="4">
        <f>AP67/AP68</f>
        <v>0.99881900292200554</v>
      </c>
      <c r="AQ69" s="4"/>
      <c r="AR69" s="4"/>
      <c r="AS69" s="4">
        <f>AS67/AS68</f>
        <v>0.99988697315759112</v>
      </c>
      <c r="AT69" s="4"/>
      <c r="AU69" s="4"/>
      <c r="AV69" s="4">
        <f>AV67/AV68</f>
        <v>0.99887082354274881</v>
      </c>
      <c r="AW69" s="4"/>
      <c r="AX69" s="4"/>
      <c r="AY69" s="4">
        <f>AY67/AY68</f>
        <v>0.99991140954020463</v>
      </c>
      <c r="AZ69" s="4"/>
      <c r="BA69" s="4"/>
      <c r="BB69" s="4">
        <f>BB67/BB68</f>
        <v>1.0002474703056252</v>
      </c>
      <c r="BC69" s="4"/>
      <c r="BD69" s="4"/>
      <c r="BE69" s="4">
        <f>BE67/BE68</f>
        <v>1.000460948075246</v>
      </c>
      <c r="BF69" s="4"/>
      <c r="BG69" s="4"/>
      <c r="BH69" s="4">
        <f>BH67/BH68</f>
        <v>0.99987024013321746</v>
      </c>
      <c r="BI69" s="4"/>
      <c r="BJ69" s="4"/>
      <c r="BK69" s="4">
        <f>BK67/BK68</f>
        <v>0.99900946890445186</v>
      </c>
      <c r="BL69" s="4"/>
      <c r="BM69" s="4"/>
      <c r="BN69" s="4">
        <f>BN67/BN68</f>
        <v>0.9999092993323635</v>
      </c>
      <c r="BO69" s="4"/>
      <c r="BP69" s="4"/>
      <c r="BQ69" s="4">
        <f>BQ67/BQ68</f>
        <v>1.0001494920879015</v>
      </c>
      <c r="BR69" s="4"/>
      <c r="BS69" s="4"/>
      <c r="BT69" s="4">
        <f>BT67/BT68</f>
        <v>0.99999685713007602</v>
      </c>
      <c r="BU69" s="4"/>
      <c r="BV69" s="4"/>
      <c r="BW69" s="4">
        <f>BW67/BW68</f>
        <v>0.99986889385271815</v>
      </c>
      <c r="BX69" s="4"/>
      <c r="BY69" s="4"/>
      <c r="BZ69" s="4">
        <f>BZ67/BZ68</f>
        <v>1.0003470282566265</v>
      </c>
      <c r="CA69" s="4"/>
      <c r="CB69" s="4"/>
      <c r="CC69" s="4">
        <f>CC67/CC68</f>
        <v>1.0000262865458476</v>
      </c>
      <c r="CD69" s="4"/>
      <c r="CE6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90um</vt:lpstr>
      <vt:lpstr>50um</vt:lpstr>
      <vt:lpstr>90um (Follow-Up)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2022-12-09T10:01:14Z</dcterms:created>
  <dcterms:modified xsi:type="dcterms:W3CDTF">2022-12-09T10:04:12Z</dcterms:modified>
</cp:coreProperties>
</file>